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 tabRatio="720"/>
  </bookViews>
  <sheets>
    <sheet name="Unidade" sheetId="7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8" i="7" l="1"/>
</calcChain>
</file>

<file path=xl/sharedStrings.xml><?xml version="1.0" encoding="utf-8"?>
<sst xmlns="http://schemas.openxmlformats.org/spreadsheetml/2006/main" count="644" uniqueCount="104">
  <si>
    <t>Unidade: Coordenadoria de Divulgação de Jurisprudência</t>
  </si>
  <si>
    <t>COMPLEXIDADE</t>
  </si>
  <si>
    <t>COMPETÊNCIAS COMPORTAMENTAIS</t>
  </si>
  <si>
    <t>COMPETÊNCIAS TÉCNICAS</t>
  </si>
  <si>
    <t>Servidores</t>
  </si>
  <si>
    <t>Aptidões</t>
  </si>
  <si>
    <t xml:space="preserve">Gerenciais </t>
  </si>
  <si>
    <t>Instrumentais</t>
  </si>
  <si>
    <t>Metodologias ou conceitos</t>
  </si>
  <si>
    <t>Ténicas Complementares</t>
  </si>
  <si>
    <t>Sistemas Comerciais</t>
  </si>
  <si>
    <t>Sistemas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</si>
  <si>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</si>
  <si>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</si>
  <si>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</si>
  <si>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</si>
  <si>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</si>
  <si>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</si>
  <si>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</si>
  <si>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>Comprometimento</t>
  </si>
  <si>
    <t>Organização e Planejamento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</si>
  <si>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</si>
  <si>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</si>
  <si>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</si>
  <si>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</si>
  <si>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</si>
  <si>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</si>
  <si>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</si>
  <si>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</si>
  <si>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</si>
  <si>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</si>
  <si>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</si>
  <si>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</si>
  <si>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</si>
  <si>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</si>
  <si>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</si>
  <si>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</si>
  <si>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</si>
  <si>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</si>
  <si>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</si>
  <si>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Técnica de Feedback</t>
  </si>
  <si>
    <t>Redação Oficial</t>
  </si>
  <si>
    <t>Word</t>
  </si>
  <si>
    <t>Excell</t>
  </si>
  <si>
    <t>Windows Explorer</t>
  </si>
  <si>
    <t>Outlook</t>
  </si>
  <si>
    <t>Boletim Clientes - Frequência de Servidores</t>
  </si>
  <si>
    <t>Portal do Servidor - Gerência de Férias, Eventos Internos</t>
  </si>
  <si>
    <t>STRATEJ</t>
  </si>
  <si>
    <t>Aprimore</t>
  </si>
  <si>
    <t>SIGA - Informática</t>
  </si>
  <si>
    <t>Sistema Gestor de Internet - SGI</t>
  </si>
  <si>
    <t>Sistema Justiça</t>
  </si>
  <si>
    <t>SIGA - SAF</t>
  </si>
  <si>
    <t>Redmine - Cojur</t>
  </si>
  <si>
    <t>SEI</t>
  </si>
  <si>
    <t>Portal do Gestor</t>
  </si>
  <si>
    <t>Pedido de Material</t>
  </si>
  <si>
    <t>Consumo Consciente - AGS</t>
  </si>
  <si>
    <t>Ponto Eletrônico</t>
  </si>
  <si>
    <t>Acompanhar capacitação dos servidores da Unidade.</t>
  </si>
  <si>
    <t>Alto</t>
  </si>
  <si>
    <t>Médio</t>
  </si>
  <si>
    <t>Revisar os manuais de procedimentos das seções.</t>
  </si>
  <si>
    <t>Organizar os arquivos físicos e digitais da unidade.</t>
  </si>
  <si>
    <t>Solicitar material de consumo estocável para a coordenadoria e unidade subordinadas.</t>
  </si>
  <si>
    <t>Baixo</t>
  </si>
  <si>
    <t>Revisar os materiais de divulgação da secretaria, bem como as orientações de utilização fornecidas aos usuários.</t>
  </si>
  <si>
    <t>Acompanhar o desempenho da coordenadoria e das seções subordinadas, tendo como foco as metas definidas nos respectivos indicadores setoriais.</t>
  </si>
  <si>
    <t>Orientar os usuários quanto à utilização dos serviços e produtos da Secretaria.</t>
  </si>
  <si>
    <t>Revisar os fluxos de procedimentos de trabalho das Seções subordinadas.</t>
  </si>
  <si>
    <t>Revisar os materiais elaborados pelas seções da Coordenadoria, quando solicitado.</t>
  </si>
  <si>
    <t>Incentivar capacitação dos servidores que pertencem às seções da Unidade.</t>
  </si>
  <si>
    <t>Teams</t>
  </si>
  <si>
    <t>Monitorar os acessos aos produtos da secretaria realizados pela intranet e pela internet.</t>
  </si>
  <si>
    <t>Monitorar a divulgação dos produtos da secretaria realizados na intranet, na internet e em redes sociais.</t>
  </si>
  <si>
    <t>Google analytics</t>
  </si>
  <si>
    <t>Divulgar, para o público interno, o serviço de Pesquisa Interna.</t>
  </si>
  <si>
    <t>Supervisionar projetos setoriais desenvolvidos pelas seções subordinadas.</t>
  </si>
  <si>
    <t>Estudar o acórdão para confecção do índice Precedentes Qualificados Anotados.</t>
  </si>
  <si>
    <t>Catalogar o precedente qualificado de acordo com o ramo do direito, assunto e tema.</t>
  </si>
  <si>
    <t>Extrair excerto a partir da ementa do precedente qualificado para identificação da tese pacificada.</t>
  </si>
  <si>
    <t>Elaborar critério de pesquisa visando ao resgate de acórdãos julgados posteriormente ao precedente qualificado e que tratem da mesma matéria.</t>
  </si>
  <si>
    <t>Pesquisar outros produtos da Secretaria que possuam relação com o precedente qualificado para a criação de links.</t>
  </si>
  <si>
    <t>Registrar, em documento específico, o estudo feito sobre o precedente qualificado, o critério de pesquisa elaborado e a existência, ou não, de outros produtos sobre o assunto para controle e revisão.</t>
  </si>
  <si>
    <t>Revisar o documento, observando a catalogação, o excerto, o critério de pesquisa e a existência de outros produtos referentes ao precedente qualificado.</t>
  </si>
  <si>
    <t>Lançar, em aplicativo próprio, as informações referentes ao precedente qualificado para disponibilização ao usuário.</t>
  </si>
  <si>
    <t>Conferir, na intranet, as informações relacionadas ao precedente qualificado.</t>
  </si>
  <si>
    <t>Interpretação de texto</t>
  </si>
  <si>
    <t>Hermenêutica jurídica</t>
  </si>
  <si>
    <t>Técnicas de pesquisa de jurisprudência</t>
  </si>
  <si>
    <t>Informar à área competente erros no preenchimento do campo correspondente em espelho de acórdão.</t>
  </si>
  <si>
    <t>Intranet</t>
  </si>
  <si>
    <t>Gerenciar equipes e canais do teams.</t>
  </si>
  <si>
    <t>Monitorar o número de inscritos no sistema push para recebimento de novas publicações referentes aos produtos Informativo de Jurisprudência, Pesquisa Pronta e Jurisprudência em Teses.</t>
  </si>
  <si>
    <t>Acompanhar registros de sugestões, críticas e elogios feitos por usários externos.</t>
  </si>
  <si>
    <t>Elaborar documentos, relatórios e pareceres.</t>
  </si>
  <si>
    <t>Responder e-mails da caixa corporativa.</t>
  </si>
  <si>
    <t>Precedentes Qualificados Anotados</t>
  </si>
  <si>
    <t>Despachar nos processos da unidade.</t>
  </si>
  <si>
    <t>Atividades Administrativas</t>
  </si>
  <si>
    <t>Solicitar divulgação dos produtos da secretaria.</t>
  </si>
  <si>
    <t>X</t>
  </si>
  <si>
    <t>Atualização Jurídica nas matérias de competência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</si>
</sst>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2" fontId="5" fillId="3" borderId="1" xfId="0" applyNumberFormat="1" applyFont="1" applyFill="1" applyBorder="1" applyAlignment="1">
      <alignment horizontal="center" vertical="center" textRotation="90" wrapText="1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2" fontId="5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  <protection locked="0"/>
    </xf>
    <xf numFmtId="2" fontId="5" fillId="3" borderId="9" xfId="0" applyNumberFormat="1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textRotation="90" wrapText="1"/>
      <protection locked="0"/>
    </xf>
    <xf numFmtId="0" fontId="6" fillId="2" borderId="8" xfId="0" applyFont="1" applyFill="1" applyBorder="1" applyAlignment="1" applyProtection="1">
      <alignment horizontal="center" vertical="center" textRotation="90" wrapText="1"/>
      <protection locked="0"/>
    </xf>
    <xf numFmtId="0" fontId="6" fillId="2" borderId="11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justify" vertical="center" wrapText="1"/>
    </xf>
    <xf numFmtId="0" fontId="8" fillId="0" borderId="1" xfId="0" applyFont="1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textRotation="90" wrapText="1"/>
    </xf>
    <xf numFmtId="0" fontId="0" fillId="9" borderId="0" xfId="0" applyFill="1"/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/>
    <xf numFmtId="0" fontId="8" fillId="0" borderId="2" xfId="0" applyFont="1" applyBorder="1"/>
    <xf numFmtId="0" fontId="6" fillId="9" borderId="0" xfId="0" applyFont="1" applyFill="1" applyAlignment="1">
      <alignment vertical="center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E38"/>
  <sheetViews>
    <sheetView showGridLines="0" tabSelected="1" zoomScale="50" zoomScaleNormal="50" workbookViewId="0">
      <selection activeCell="B3" sqref="B3"/>
    </sheetView>
  </sheetViews>
  <sheetFormatPr defaultRowHeight="14.5" x14ac:dyDescent="0.35"/>
  <cols>
    <col min="1" max="1" width="20" customWidth="1"/>
    <col min="2" max="2" width="160.453125" customWidth="1"/>
    <col min="4" max="6" width="10.1796875" customWidth="1"/>
    <col min="7" max="8" width="7.7265625" customWidth="1"/>
    <col min="9" max="9" width="6.81640625" customWidth="1"/>
    <col min="10" max="10" width="7.81640625" customWidth="1"/>
    <col min="11" max="13" width="4.81640625" customWidth="1"/>
    <col min="14" max="19" width="4.81640625" bestFit="1" customWidth="1"/>
    <col min="20" max="20" width="4.453125" customWidth="1"/>
    <col min="21" max="21" width="4.81640625" bestFit="1" customWidth="1"/>
    <col min="22" max="22" width="4.81640625" customWidth="1"/>
    <col min="23" max="24" width="4.81640625" bestFit="1" customWidth="1"/>
    <col min="25" max="25" width="4" customWidth="1"/>
    <col min="26" max="28" width="4.81640625" bestFit="1" customWidth="1"/>
    <col min="29" max="29" width="10.26953125" customWidth="1"/>
    <col min="30" max="34" width="10.453125" customWidth="1"/>
    <col min="35" max="37" width="4.81640625" bestFit="1" customWidth="1"/>
    <col min="38" max="39" width="4.81640625" customWidth="1"/>
    <col min="40" max="40" width="4.81640625" bestFit="1" customWidth="1"/>
    <col min="41" max="42" width="4.81640625" customWidth="1"/>
    <col min="43" max="45" width="4.81640625" bestFit="1" customWidth="1"/>
    <col min="46" max="47" width="4.81640625" customWidth="1"/>
    <col min="48" max="51" width="4.81640625" bestFit="1" customWidth="1"/>
    <col min="52" max="52" width="4.81640625" customWidth="1"/>
    <col min="53" max="54" width="4.81640625" bestFit="1" customWidth="1"/>
  </cols>
  <sheetData>
    <row r="1" spans="1:55" ht="37.5" customHeight="1" x14ac:dyDescent="0.35">
      <c r="A1" s="84" t="s">
        <v>0</v>
      </c>
      <c r="B1" s="77"/>
    </row>
    <row r="2" spans="1:55" ht="41.25" customHeight="1" x14ac:dyDescent="0.35"/>
    <row r="3" spans="1:55" ht="58.5" customHeight="1" x14ac:dyDescent="0.5">
      <c r="A3" s="2"/>
      <c r="B3" s="3"/>
      <c r="C3" s="4"/>
      <c r="D3" s="27" t="s">
        <v>1</v>
      </c>
      <c r="E3" s="28"/>
      <c r="F3" s="29"/>
      <c r="G3" s="36" t="s">
        <v>2</v>
      </c>
      <c r="H3" s="37"/>
      <c r="I3" s="37"/>
      <c r="J3" s="38"/>
      <c r="K3" s="7"/>
      <c r="L3" s="8"/>
      <c r="M3" s="8"/>
      <c r="N3" s="8"/>
      <c r="O3" s="8"/>
      <c r="P3" s="8"/>
      <c r="Q3" s="8"/>
      <c r="R3" s="8"/>
      <c r="S3" s="8"/>
      <c r="T3" s="22" t="s">
        <v>3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ht="32.25" customHeight="1" x14ac:dyDescent="0.5">
      <c r="A4" s="2"/>
      <c r="B4" s="3"/>
      <c r="C4" s="4"/>
      <c r="D4" s="30"/>
      <c r="E4" s="31"/>
      <c r="F4" s="32"/>
      <c r="G4" s="39" t="s">
        <v>4</v>
      </c>
      <c r="H4" s="40"/>
      <c r="I4" s="40"/>
      <c r="J4" s="41"/>
      <c r="K4" s="48" t="s">
        <v>5</v>
      </c>
      <c r="L4" s="48"/>
      <c r="M4" s="48"/>
      <c r="N4" s="48"/>
      <c r="O4" s="48"/>
      <c r="P4" s="48"/>
      <c r="Q4" s="48"/>
      <c r="R4" s="48"/>
      <c r="S4" s="48"/>
      <c r="T4" s="55" t="s">
        <v>6</v>
      </c>
      <c r="U4" s="56"/>
      <c r="V4" s="56"/>
      <c r="W4" s="56"/>
      <c r="X4" s="56"/>
      <c r="Y4" s="56"/>
      <c r="Z4" s="56"/>
      <c r="AA4" s="56"/>
      <c r="AB4" s="57"/>
      <c r="AC4" s="23" t="s">
        <v>7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</row>
    <row r="5" spans="1:55" ht="24.75" customHeight="1" x14ac:dyDescent="0.5">
      <c r="A5" s="2"/>
      <c r="B5" s="3"/>
      <c r="C5" s="4"/>
      <c r="D5" s="30"/>
      <c r="E5" s="31"/>
      <c r="F5" s="32"/>
      <c r="G5" s="42"/>
      <c r="H5" s="43"/>
      <c r="I5" s="43"/>
      <c r="J5" s="44"/>
      <c r="K5" s="48"/>
      <c r="L5" s="48"/>
      <c r="M5" s="48"/>
      <c r="N5" s="48"/>
      <c r="O5" s="48"/>
      <c r="P5" s="48"/>
      <c r="Q5" s="48"/>
      <c r="R5" s="48"/>
      <c r="S5" s="48"/>
      <c r="T5" s="49" t="s">
        <v>8</v>
      </c>
      <c r="U5" s="50"/>
      <c r="V5" s="50"/>
      <c r="W5" s="50"/>
      <c r="X5" s="50"/>
      <c r="Y5" s="50"/>
      <c r="Z5" s="50"/>
      <c r="AA5" s="50"/>
      <c r="AB5" s="51"/>
      <c r="AC5" s="58" t="s">
        <v>9</v>
      </c>
      <c r="AD5" s="22"/>
      <c r="AE5" s="22"/>
      <c r="AF5" s="22"/>
      <c r="AG5" s="22"/>
      <c r="AH5" s="60"/>
      <c r="AI5" s="58" t="s">
        <v>10</v>
      </c>
      <c r="AJ5" s="59"/>
      <c r="AK5" s="59"/>
      <c r="AL5" s="59"/>
      <c r="AM5" s="59"/>
      <c r="AN5" s="60"/>
      <c r="AO5" s="23" t="s">
        <v>11</v>
      </c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</row>
    <row r="6" spans="1:55" ht="27" customHeight="1" x14ac:dyDescent="0.5">
      <c r="A6" s="2"/>
      <c r="B6" s="3"/>
      <c r="C6" s="4"/>
      <c r="D6" s="33"/>
      <c r="E6" s="34"/>
      <c r="F6" s="35"/>
      <c r="G6" s="45"/>
      <c r="H6" s="46"/>
      <c r="I6" s="46"/>
      <c r="J6" s="47"/>
      <c r="K6" s="48"/>
      <c r="L6" s="48"/>
      <c r="M6" s="48"/>
      <c r="N6" s="48"/>
      <c r="O6" s="48"/>
      <c r="P6" s="48"/>
      <c r="Q6" s="48"/>
      <c r="R6" s="48"/>
      <c r="S6" s="48"/>
      <c r="T6" s="52"/>
      <c r="U6" s="53"/>
      <c r="V6" s="53"/>
      <c r="W6" s="53"/>
      <c r="X6" s="53"/>
      <c r="Y6" s="53"/>
      <c r="Z6" s="53"/>
      <c r="AA6" s="53"/>
      <c r="AB6" s="54"/>
      <c r="AC6" s="61"/>
      <c r="AD6" s="62"/>
      <c r="AE6" s="62"/>
      <c r="AF6" s="62"/>
      <c r="AG6" s="62"/>
      <c r="AH6" s="63"/>
      <c r="AI6" s="61"/>
      <c r="AJ6" s="62"/>
      <c r="AK6" s="62"/>
      <c r="AL6" s="62"/>
      <c r="AM6" s="62"/>
      <c r="AN6" s="6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</row>
    <row r="7" spans="1:55" ht="339.5" x14ac:dyDescent="0.35">
      <c r="A7" s="5" t="s">
        <v>12</v>
      </c>
      <c r="B7" s="14" t="s">
        <v>13</v>
      </c>
      <c r="C7" s="76" t="s">
        <v>14</v>
      </c>
      <c r="D7" s="9" t="s">
        <v>15</v>
      </c>
      <c r="E7" s="9" t="s">
        <v>16</v>
      </c>
      <c r="F7" s="10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2" t="s">
        <v>22</v>
      </c>
      <c r="L7" s="12" t="s">
        <v>23</v>
      </c>
      <c r="M7" s="12" t="s">
        <v>24</v>
      </c>
      <c r="N7" s="12" t="s">
        <v>25</v>
      </c>
      <c r="O7" s="12" t="s">
        <v>26</v>
      </c>
      <c r="P7" s="12" t="s">
        <v>27</v>
      </c>
      <c r="Q7" s="12" t="s">
        <v>28</v>
      </c>
      <c r="R7" s="12" t="s">
        <v>29</v>
      </c>
      <c r="S7" s="12" t="s">
        <v>30</v>
      </c>
      <c r="T7" s="12" t="s">
        <v>31</v>
      </c>
      <c r="U7" s="12" t="s">
        <v>32</v>
      </c>
      <c r="V7" s="12" t="s">
        <v>33</v>
      </c>
      <c r="W7" s="12" t="s">
        <v>34</v>
      </c>
      <c r="X7" s="12" t="s">
        <v>35</v>
      </c>
      <c r="Y7" s="12" t="s">
        <v>36</v>
      </c>
      <c r="Z7" s="12" t="s">
        <v>37</v>
      </c>
      <c r="AA7" s="12" t="s">
        <v>38</v>
      </c>
      <c r="AB7" s="12" t="s">
        <v>39</v>
      </c>
      <c r="AC7" s="13" t="s">
        <v>40</v>
      </c>
      <c r="AD7" s="13" t="s">
        <v>41</v>
      </c>
      <c r="AE7" s="13" t="s">
        <v>88</v>
      </c>
      <c r="AF7" s="13" t="s">
        <v>89</v>
      </c>
      <c r="AG7" s="21" t="s">
        <v>103</v>
      </c>
      <c r="AH7" s="13" t="s">
        <v>90</v>
      </c>
      <c r="AI7" s="13" t="s">
        <v>42</v>
      </c>
      <c r="AJ7" s="13" t="s">
        <v>43</v>
      </c>
      <c r="AK7" s="13" t="s">
        <v>44</v>
      </c>
      <c r="AL7" s="13" t="s">
        <v>73</v>
      </c>
      <c r="AM7" s="13" t="s">
        <v>76</v>
      </c>
      <c r="AN7" s="13" t="s">
        <v>45</v>
      </c>
      <c r="AO7" s="17" t="s">
        <v>46</v>
      </c>
      <c r="AP7" s="17" t="s">
        <v>47</v>
      </c>
      <c r="AQ7" s="17" t="s">
        <v>48</v>
      </c>
      <c r="AR7" s="17" t="s">
        <v>49</v>
      </c>
      <c r="AS7" s="17" t="s">
        <v>50</v>
      </c>
      <c r="AT7" s="17" t="s">
        <v>51</v>
      </c>
      <c r="AU7" s="17" t="s">
        <v>52</v>
      </c>
      <c r="AV7" s="17" t="s">
        <v>53</v>
      </c>
      <c r="AW7" s="17" t="s">
        <v>54</v>
      </c>
      <c r="AX7" s="17" t="s">
        <v>55</v>
      </c>
      <c r="AY7" s="17" t="s">
        <v>56</v>
      </c>
      <c r="AZ7" s="17" t="s">
        <v>57</v>
      </c>
      <c r="BA7" s="17" t="s">
        <v>58</v>
      </c>
      <c r="BB7" s="18" t="s">
        <v>59</v>
      </c>
      <c r="BC7" s="13" t="s">
        <v>92</v>
      </c>
    </row>
    <row r="8" spans="1:55" ht="21" x14ac:dyDescent="0.35">
      <c r="A8" s="24" t="s">
        <v>100</v>
      </c>
      <c r="B8" s="19" t="s">
        <v>60</v>
      </c>
      <c r="C8" s="67"/>
      <c r="D8" s="68" t="s">
        <v>61</v>
      </c>
      <c r="E8" s="68" t="s">
        <v>62</v>
      </c>
      <c r="F8" s="68">
        <f t="shared" ref="F8:F38" si="0">IFERROR(IF(D8="Alto",3,IF(D8="Médio",2,IF(D8="Baixo",1,"")))+IF(E8="Alto",2,IF(E8="Médio",1,IF(E8="Baixo",0,""))),"")</f>
        <v>4</v>
      </c>
      <c r="G8" s="78" t="s">
        <v>102</v>
      </c>
      <c r="H8" s="67"/>
      <c r="I8" s="78" t="s">
        <v>102</v>
      </c>
      <c r="J8" s="78" t="s">
        <v>102</v>
      </c>
      <c r="K8" s="67"/>
      <c r="L8" s="67"/>
      <c r="M8" s="79" t="s">
        <v>102</v>
      </c>
      <c r="N8" s="67"/>
      <c r="O8" s="67"/>
      <c r="P8" s="67"/>
      <c r="Q8" s="79" t="s">
        <v>102</v>
      </c>
      <c r="R8" s="67"/>
      <c r="S8" s="67"/>
      <c r="T8" s="79" t="s">
        <v>102</v>
      </c>
      <c r="U8" s="79" t="s">
        <v>102</v>
      </c>
      <c r="V8" s="67"/>
      <c r="W8" s="67"/>
      <c r="X8" s="67"/>
      <c r="Y8" s="67"/>
      <c r="Z8" s="67"/>
      <c r="AA8" s="79" t="s">
        <v>102</v>
      </c>
      <c r="AB8" s="79" t="s">
        <v>102</v>
      </c>
      <c r="AC8" s="79" t="s">
        <v>102</v>
      </c>
      <c r="AD8" s="67"/>
      <c r="AE8" s="72"/>
      <c r="AF8" s="72"/>
      <c r="AG8" s="72"/>
      <c r="AH8" s="72"/>
      <c r="AI8" s="67"/>
      <c r="AJ8" s="67"/>
      <c r="AK8" s="67"/>
      <c r="AL8" s="79" t="s">
        <v>102</v>
      </c>
      <c r="AM8" s="72"/>
      <c r="AN8" s="67"/>
      <c r="AO8" s="67"/>
      <c r="AP8" s="79" t="s">
        <v>102</v>
      </c>
      <c r="AQ8" s="67"/>
      <c r="AR8" s="79" t="s">
        <v>102</v>
      </c>
      <c r="AS8" s="67"/>
      <c r="AT8" s="67"/>
      <c r="AU8" s="67"/>
      <c r="AV8" s="67"/>
      <c r="AW8" s="67"/>
      <c r="AX8" s="67"/>
      <c r="AY8" s="79" t="s">
        <v>102</v>
      </c>
      <c r="AZ8" s="67"/>
      <c r="BA8" s="67"/>
      <c r="BB8" s="80"/>
      <c r="BC8" s="66"/>
    </row>
    <row r="9" spans="1:55" ht="21" x14ac:dyDescent="0.35">
      <c r="A9" s="25"/>
      <c r="B9" s="19" t="s">
        <v>72</v>
      </c>
      <c r="C9" s="67"/>
      <c r="D9" s="68" t="s">
        <v>61</v>
      </c>
      <c r="E9" s="68" t="s">
        <v>62</v>
      </c>
      <c r="F9" s="68">
        <f t="shared" si="0"/>
        <v>4</v>
      </c>
      <c r="G9" s="78" t="s">
        <v>102</v>
      </c>
      <c r="H9" s="67"/>
      <c r="I9" s="78" t="s">
        <v>102</v>
      </c>
      <c r="J9" s="78" t="s">
        <v>102</v>
      </c>
      <c r="K9" s="67"/>
      <c r="L9" s="67"/>
      <c r="M9" s="79" t="s">
        <v>102</v>
      </c>
      <c r="N9" s="67"/>
      <c r="O9" s="67"/>
      <c r="P9" s="67"/>
      <c r="Q9" s="79" t="s">
        <v>102</v>
      </c>
      <c r="R9" s="67"/>
      <c r="S9" s="67"/>
      <c r="T9" s="79" t="s">
        <v>102</v>
      </c>
      <c r="U9" s="79" t="s">
        <v>102</v>
      </c>
      <c r="V9" s="67"/>
      <c r="W9" s="67"/>
      <c r="X9" s="67"/>
      <c r="Y9" s="67"/>
      <c r="Z9" s="67"/>
      <c r="AA9" s="79" t="s">
        <v>102</v>
      </c>
      <c r="AB9" s="79" t="s">
        <v>102</v>
      </c>
      <c r="AC9" s="79" t="s">
        <v>102</v>
      </c>
      <c r="AD9" s="67"/>
      <c r="AE9" s="72"/>
      <c r="AF9" s="72"/>
      <c r="AG9" s="72"/>
      <c r="AH9" s="72"/>
      <c r="AI9" s="67"/>
      <c r="AJ9" s="67"/>
      <c r="AK9" s="67"/>
      <c r="AL9" s="79" t="s">
        <v>102</v>
      </c>
      <c r="AM9" s="72"/>
      <c r="AN9" s="67"/>
      <c r="AO9" s="67"/>
      <c r="AP9" s="79" t="s">
        <v>102</v>
      </c>
      <c r="AQ9" s="67"/>
      <c r="AR9" s="79" t="s">
        <v>102</v>
      </c>
      <c r="AS9" s="67"/>
      <c r="AT9" s="67"/>
      <c r="AU9" s="67"/>
      <c r="AV9" s="67"/>
      <c r="AW9" s="67"/>
      <c r="AX9" s="67"/>
      <c r="AY9" s="79" t="s">
        <v>102</v>
      </c>
      <c r="AZ9" s="67"/>
      <c r="BA9" s="67"/>
      <c r="BB9" s="80"/>
      <c r="BC9" s="66"/>
    </row>
    <row r="10" spans="1:55" ht="21" x14ac:dyDescent="0.35">
      <c r="A10" s="25"/>
      <c r="B10" s="19" t="s">
        <v>78</v>
      </c>
      <c r="C10" s="69" t="s">
        <v>102</v>
      </c>
      <c r="D10" s="68" t="s">
        <v>61</v>
      </c>
      <c r="E10" s="68" t="s">
        <v>61</v>
      </c>
      <c r="F10" s="68">
        <f t="shared" si="0"/>
        <v>5</v>
      </c>
      <c r="G10" s="78" t="s">
        <v>102</v>
      </c>
      <c r="H10" s="78" t="s">
        <v>102</v>
      </c>
      <c r="I10" s="78" t="s">
        <v>102</v>
      </c>
      <c r="J10" s="78" t="s">
        <v>102</v>
      </c>
      <c r="K10" s="79" t="s">
        <v>102</v>
      </c>
      <c r="L10" s="79" t="s">
        <v>102</v>
      </c>
      <c r="M10" s="79" t="s">
        <v>102</v>
      </c>
      <c r="N10" s="79" t="s">
        <v>102</v>
      </c>
      <c r="O10" s="79" t="s">
        <v>102</v>
      </c>
      <c r="P10" s="79" t="s">
        <v>102</v>
      </c>
      <c r="Q10" s="79" t="s">
        <v>102</v>
      </c>
      <c r="R10" s="67"/>
      <c r="S10" s="79" t="s">
        <v>102</v>
      </c>
      <c r="T10" s="79" t="s">
        <v>102</v>
      </c>
      <c r="U10" s="79" t="s">
        <v>102</v>
      </c>
      <c r="V10" s="67"/>
      <c r="W10" s="79" t="s">
        <v>102</v>
      </c>
      <c r="X10" s="67"/>
      <c r="Y10" s="67"/>
      <c r="Z10" s="79" t="s">
        <v>102</v>
      </c>
      <c r="AA10" s="79" t="s">
        <v>102</v>
      </c>
      <c r="AB10" s="79" t="s">
        <v>102</v>
      </c>
      <c r="AC10" s="79" t="s">
        <v>102</v>
      </c>
      <c r="AD10" s="79" t="s">
        <v>102</v>
      </c>
      <c r="AE10" s="72"/>
      <c r="AF10" s="72"/>
      <c r="AG10" s="72"/>
      <c r="AH10" s="72"/>
      <c r="AI10" s="79" t="s">
        <v>102</v>
      </c>
      <c r="AJ10" s="79" t="s">
        <v>102</v>
      </c>
      <c r="AK10" s="79" t="s">
        <v>102</v>
      </c>
      <c r="AL10" s="79" t="s">
        <v>102</v>
      </c>
      <c r="AM10" s="72"/>
      <c r="AN10" s="79" t="s">
        <v>102</v>
      </c>
      <c r="AO10" s="67"/>
      <c r="AP10" s="72"/>
      <c r="AQ10" s="67"/>
      <c r="AR10" s="72"/>
      <c r="AS10" s="67"/>
      <c r="AT10" s="67"/>
      <c r="AU10" s="67"/>
      <c r="AV10" s="67"/>
      <c r="AW10" s="67"/>
      <c r="AX10" s="67"/>
      <c r="AY10" s="72"/>
      <c r="AZ10" s="67"/>
      <c r="BA10" s="67"/>
      <c r="BB10" s="80"/>
      <c r="BC10" s="66"/>
    </row>
    <row r="11" spans="1:55" ht="21" x14ac:dyDescent="0.35">
      <c r="A11" s="25"/>
      <c r="B11" s="19" t="s">
        <v>63</v>
      </c>
      <c r="C11" s="69" t="s">
        <v>102</v>
      </c>
      <c r="D11" s="68" t="s">
        <v>61</v>
      </c>
      <c r="E11" s="68" t="s">
        <v>61</v>
      </c>
      <c r="F11" s="68">
        <f t="shared" si="0"/>
        <v>5</v>
      </c>
      <c r="G11" s="78" t="s">
        <v>102</v>
      </c>
      <c r="H11" s="78" t="s">
        <v>102</v>
      </c>
      <c r="I11" s="78" t="s">
        <v>102</v>
      </c>
      <c r="J11" s="78" t="s">
        <v>102</v>
      </c>
      <c r="K11" s="79" t="s">
        <v>102</v>
      </c>
      <c r="L11" s="81"/>
      <c r="M11" s="67"/>
      <c r="N11" s="79" t="s">
        <v>102</v>
      </c>
      <c r="O11" s="79" t="s">
        <v>102</v>
      </c>
      <c r="P11" s="79" t="s">
        <v>102</v>
      </c>
      <c r="Q11" s="79" t="s">
        <v>102</v>
      </c>
      <c r="R11" s="67"/>
      <c r="S11" s="79" t="s">
        <v>102</v>
      </c>
      <c r="T11" s="79" t="s">
        <v>102</v>
      </c>
      <c r="U11" s="67"/>
      <c r="V11" s="67"/>
      <c r="W11" s="79" t="s">
        <v>102</v>
      </c>
      <c r="X11" s="67"/>
      <c r="Y11" s="79" t="s">
        <v>102</v>
      </c>
      <c r="Z11" s="67"/>
      <c r="AA11" s="79" t="s">
        <v>102</v>
      </c>
      <c r="AB11" s="79" t="s">
        <v>102</v>
      </c>
      <c r="AC11" s="79" t="s">
        <v>102</v>
      </c>
      <c r="AD11" s="67"/>
      <c r="AE11" s="72"/>
      <c r="AF11" s="72"/>
      <c r="AG11" s="72"/>
      <c r="AH11" s="72"/>
      <c r="AI11" s="79" t="s">
        <v>102</v>
      </c>
      <c r="AJ11" s="79" t="s">
        <v>102</v>
      </c>
      <c r="AK11" s="79" t="s">
        <v>102</v>
      </c>
      <c r="AL11" s="79" t="s">
        <v>102</v>
      </c>
      <c r="AM11" s="72"/>
      <c r="AN11" s="79" t="s">
        <v>102</v>
      </c>
      <c r="AO11" s="67"/>
      <c r="AP11" s="67"/>
      <c r="AQ11" s="67"/>
      <c r="AR11" s="67"/>
      <c r="AS11" s="67"/>
      <c r="AT11" s="72"/>
      <c r="AU11" s="72"/>
      <c r="AV11" s="67"/>
      <c r="AW11" s="67"/>
      <c r="AX11" s="67"/>
      <c r="AY11" s="67"/>
      <c r="AZ11" s="67"/>
      <c r="BA11" s="67"/>
      <c r="BB11" s="80"/>
      <c r="BC11" s="66"/>
    </row>
    <row r="12" spans="1:55" ht="21" x14ac:dyDescent="0.35">
      <c r="A12" s="25"/>
      <c r="B12" s="19" t="s">
        <v>64</v>
      </c>
      <c r="C12" s="69" t="s">
        <v>102</v>
      </c>
      <c r="D12" s="68" t="s">
        <v>61</v>
      </c>
      <c r="E12" s="68" t="s">
        <v>62</v>
      </c>
      <c r="F12" s="68">
        <f t="shared" si="0"/>
        <v>4</v>
      </c>
      <c r="G12" s="78" t="s">
        <v>102</v>
      </c>
      <c r="H12" s="78" t="s">
        <v>102</v>
      </c>
      <c r="I12" s="78" t="s">
        <v>102</v>
      </c>
      <c r="J12" s="67"/>
      <c r="K12" s="67"/>
      <c r="L12" s="67"/>
      <c r="M12" s="67"/>
      <c r="N12" s="79" t="s">
        <v>102</v>
      </c>
      <c r="O12" s="67"/>
      <c r="P12" s="67"/>
      <c r="Q12" s="79" t="s">
        <v>102</v>
      </c>
      <c r="R12" s="67"/>
      <c r="S12" s="79" t="s">
        <v>102</v>
      </c>
      <c r="T12" s="79" t="s">
        <v>102</v>
      </c>
      <c r="U12" s="67"/>
      <c r="V12" s="67"/>
      <c r="W12" s="67"/>
      <c r="X12" s="67"/>
      <c r="Y12" s="67"/>
      <c r="Z12" s="67"/>
      <c r="AA12" s="67"/>
      <c r="AB12" s="79" t="s">
        <v>102</v>
      </c>
      <c r="AC12" s="67"/>
      <c r="AD12" s="67"/>
      <c r="AE12" s="72"/>
      <c r="AF12" s="72"/>
      <c r="AG12" s="72"/>
      <c r="AH12" s="72"/>
      <c r="AI12" s="79" t="s">
        <v>102</v>
      </c>
      <c r="AJ12" s="79" t="s">
        <v>102</v>
      </c>
      <c r="AK12" s="79" t="s">
        <v>102</v>
      </c>
      <c r="AL12" s="79" t="s">
        <v>102</v>
      </c>
      <c r="AM12" s="72"/>
      <c r="AN12" s="79" t="s">
        <v>102</v>
      </c>
      <c r="AO12" s="72"/>
      <c r="AP12" s="67"/>
      <c r="AQ12" s="67"/>
      <c r="AR12" s="67"/>
      <c r="AS12" s="67"/>
      <c r="AT12" s="67"/>
      <c r="AU12" s="67"/>
      <c r="AV12" s="67"/>
      <c r="AW12" s="67"/>
      <c r="AX12" s="79" t="s">
        <v>102</v>
      </c>
      <c r="AY12" s="67"/>
      <c r="AZ12" s="67"/>
      <c r="BA12" s="67"/>
      <c r="BB12" s="72"/>
      <c r="BC12" s="66"/>
    </row>
    <row r="13" spans="1:55" s="16" customFormat="1" ht="21" x14ac:dyDescent="0.5">
      <c r="A13" s="25"/>
      <c r="B13" s="70" t="s">
        <v>99</v>
      </c>
      <c r="C13" s="69" t="s">
        <v>102</v>
      </c>
      <c r="D13" s="71" t="s">
        <v>61</v>
      </c>
      <c r="E13" s="71" t="s">
        <v>62</v>
      </c>
      <c r="F13" s="68">
        <f t="shared" si="0"/>
        <v>4</v>
      </c>
      <c r="G13" s="78" t="s">
        <v>102</v>
      </c>
      <c r="H13" s="78" t="s">
        <v>102</v>
      </c>
      <c r="I13" s="78" t="s">
        <v>102</v>
      </c>
      <c r="J13" s="78" t="s">
        <v>102</v>
      </c>
      <c r="K13" s="66"/>
      <c r="L13" s="66"/>
      <c r="M13" s="79" t="s">
        <v>102</v>
      </c>
      <c r="N13" s="79" t="s">
        <v>102</v>
      </c>
      <c r="O13" s="79" t="s">
        <v>102</v>
      </c>
      <c r="P13" s="79" t="s">
        <v>102</v>
      </c>
      <c r="Q13" s="79" t="s">
        <v>102</v>
      </c>
      <c r="R13" s="66"/>
      <c r="S13" s="66"/>
      <c r="T13" s="66"/>
      <c r="U13" s="66"/>
      <c r="V13" s="66"/>
      <c r="W13" s="66"/>
      <c r="X13" s="66"/>
      <c r="Y13" s="79" t="s">
        <v>102</v>
      </c>
      <c r="Z13" s="66"/>
      <c r="AA13" s="66"/>
      <c r="AB13" s="66"/>
      <c r="AC13" s="66"/>
      <c r="AD13" s="66"/>
      <c r="AE13" s="79" t="s">
        <v>102</v>
      </c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9" t="s">
        <v>102</v>
      </c>
      <c r="AY13" s="66"/>
      <c r="AZ13" s="66"/>
      <c r="BA13" s="66"/>
      <c r="BB13" s="66"/>
      <c r="BC13" s="66"/>
    </row>
    <row r="14" spans="1:55" ht="21" x14ac:dyDescent="0.35">
      <c r="A14" s="25"/>
      <c r="B14" s="19" t="s">
        <v>101</v>
      </c>
      <c r="C14" s="69" t="s">
        <v>102</v>
      </c>
      <c r="D14" s="68" t="s">
        <v>61</v>
      </c>
      <c r="E14" s="68" t="s">
        <v>62</v>
      </c>
      <c r="F14" s="68">
        <f t="shared" si="0"/>
        <v>4</v>
      </c>
      <c r="G14" s="67"/>
      <c r="H14" s="78" t="s">
        <v>102</v>
      </c>
      <c r="I14" s="78" t="s">
        <v>102</v>
      </c>
      <c r="J14" s="78" t="s">
        <v>102</v>
      </c>
      <c r="K14" s="67"/>
      <c r="L14" s="67"/>
      <c r="M14" s="79" t="s">
        <v>102</v>
      </c>
      <c r="N14" s="67"/>
      <c r="O14" s="67"/>
      <c r="P14" s="67"/>
      <c r="Q14" s="67"/>
      <c r="R14" s="67"/>
      <c r="S14" s="67"/>
      <c r="T14" s="79" t="s">
        <v>102</v>
      </c>
      <c r="U14" s="67"/>
      <c r="V14" s="72"/>
      <c r="W14" s="67"/>
      <c r="X14" s="67"/>
      <c r="Y14" s="79" t="s">
        <v>102</v>
      </c>
      <c r="Z14" s="67"/>
      <c r="AA14" s="79" t="s">
        <v>102</v>
      </c>
      <c r="AB14" s="72"/>
      <c r="AC14" s="79" t="s">
        <v>102</v>
      </c>
      <c r="AD14" s="67"/>
      <c r="AE14" s="72"/>
      <c r="AF14" s="72"/>
      <c r="AG14" s="72"/>
      <c r="AH14" s="72"/>
      <c r="AI14" s="79" t="s">
        <v>102</v>
      </c>
      <c r="AJ14" s="79" t="s">
        <v>102</v>
      </c>
      <c r="AK14" s="79" t="s">
        <v>102</v>
      </c>
      <c r="AL14" s="79" t="s">
        <v>102</v>
      </c>
      <c r="AM14" s="72"/>
      <c r="AN14" s="79" t="s">
        <v>102</v>
      </c>
      <c r="AO14" s="67"/>
      <c r="AP14" s="67"/>
      <c r="AQ14" s="72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80"/>
      <c r="BC14" s="66"/>
    </row>
    <row r="15" spans="1:55" ht="21" x14ac:dyDescent="0.35">
      <c r="A15" s="25"/>
      <c r="B15" s="19" t="s">
        <v>75</v>
      </c>
      <c r="C15" s="69" t="s">
        <v>102</v>
      </c>
      <c r="D15" s="68" t="s">
        <v>61</v>
      </c>
      <c r="E15" s="68" t="s">
        <v>62</v>
      </c>
      <c r="F15" s="68">
        <f t="shared" si="0"/>
        <v>4</v>
      </c>
      <c r="G15" s="67"/>
      <c r="H15" s="78" t="s">
        <v>102</v>
      </c>
      <c r="I15" s="78" t="s">
        <v>102</v>
      </c>
      <c r="J15" s="78" t="s">
        <v>102</v>
      </c>
      <c r="K15" s="67"/>
      <c r="L15" s="67"/>
      <c r="M15" s="79" t="s">
        <v>102</v>
      </c>
      <c r="N15" s="67"/>
      <c r="O15" s="67"/>
      <c r="P15" s="67"/>
      <c r="Q15" s="79" t="s">
        <v>102</v>
      </c>
      <c r="R15" s="79" t="s">
        <v>102</v>
      </c>
      <c r="S15" s="67"/>
      <c r="T15" s="79" t="s">
        <v>102</v>
      </c>
      <c r="U15" s="67"/>
      <c r="V15" s="72"/>
      <c r="W15" s="67"/>
      <c r="X15" s="67"/>
      <c r="Y15" s="79" t="s">
        <v>102</v>
      </c>
      <c r="Z15" s="67"/>
      <c r="AA15" s="79" t="s">
        <v>102</v>
      </c>
      <c r="AB15" s="79" t="s">
        <v>102</v>
      </c>
      <c r="AC15" s="79" t="s">
        <v>102</v>
      </c>
      <c r="AD15" s="67"/>
      <c r="AE15" s="72"/>
      <c r="AF15" s="72"/>
      <c r="AG15" s="72"/>
      <c r="AH15" s="72"/>
      <c r="AI15" s="79" t="s">
        <v>102</v>
      </c>
      <c r="AJ15" s="79" t="s">
        <v>102</v>
      </c>
      <c r="AK15" s="79" t="s">
        <v>102</v>
      </c>
      <c r="AL15" s="79" t="s">
        <v>102</v>
      </c>
      <c r="AM15" s="72"/>
      <c r="AN15" s="79" t="s">
        <v>102</v>
      </c>
      <c r="AO15" s="67"/>
      <c r="AP15" s="67"/>
      <c r="AQ15" s="79" t="s">
        <v>102</v>
      </c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80"/>
      <c r="BC15" s="79" t="s">
        <v>102</v>
      </c>
    </row>
    <row r="16" spans="1:55" ht="21" x14ac:dyDescent="0.35">
      <c r="A16" s="25"/>
      <c r="B16" s="19" t="s">
        <v>74</v>
      </c>
      <c r="C16" s="69" t="s">
        <v>102</v>
      </c>
      <c r="D16" s="68" t="s">
        <v>61</v>
      </c>
      <c r="E16" s="68" t="s">
        <v>62</v>
      </c>
      <c r="F16" s="68">
        <f t="shared" si="0"/>
        <v>4</v>
      </c>
      <c r="G16" s="67"/>
      <c r="H16" s="78" t="s">
        <v>102</v>
      </c>
      <c r="I16" s="78" t="s">
        <v>102</v>
      </c>
      <c r="J16" s="78" t="s">
        <v>102</v>
      </c>
      <c r="K16" s="67"/>
      <c r="L16" s="67"/>
      <c r="M16" s="79" t="s">
        <v>102</v>
      </c>
      <c r="N16" s="67"/>
      <c r="O16" s="67"/>
      <c r="P16" s="67"/>
      <c r="Q16" s="79" t="s">
        <v>102</v>
      </c>
      <c r="R16" s="67"/>
      <c r="S16" s="67"/>
      <c r="T16" s="79" t="s">
        <v>102</v>
      </c>
      <c r="U16" s="67"/>
      <c r="V16" s="72"/>
      <c r="W16" s="67"/>
      <c r="X16" s="67"/>
      <c r="Y16" s="79" t="s">
        <v>102</v>
      </c>
      <c r="Z16" s="67"/>
      <c r="AA16" s="79" t="s">
        <v>102</v>
      </c>
      <c r="AB16" s="79" t="s">
        <v>102</v>
      </c>
      <c r="AC16" s="79" t="s">
        <v>102</v>
      </c>
      <c r="AD16" s="67"/>
      <c r="AE16" s="72"/>
      <c r="AF16" s="72"/>
      <c r="AG16" s="72"/>
      <c r="AH16" s="72"/>
      <c r="AI16" s="79" t="s">
        <v>102</v>
      </c>
      <c r="AJ16" s="79" t="s">
        <v>102</v>
      </c>
      <c r="AK16" s="79" t="s">
        <v>102</v>
      </c>
      <c r="AL16" s="79" t="s">
        <v>102</v>
      </c>
      <c r="AM16" s="79" t="s">
        <v>102</v>
      </c>
      <c r="AN16" s="79" t="s">
        <v>102</v>
      </c>
      <c r="AO16" s="67"/>
      <c r="AP16" s="67"/>
      <c r="AQ16" s="79" t="s">
        <v>102</v>
      </c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80"/>
      <c r="BC16" s="66"/>
    </row>
    <row r="17" spans="1:57" ht="42" x14ac:dyDescent="0.35">
      <c r="A17" s="25"/>
      <c r="B17" s="19" t="s">
        <v>94</v>
      </c>
      <c r="C17" s="72"/>
      <c r="D17" s="73" t="s">
        <v>62</v>
      </c>
      <c r="E17" s="73" t="s">
        <v>66</v>
      </c>
      <c r="F17" s="68">
        <f t="shared" si="0"/>
        <v>2</v>
      </c>
      <c r="G17" s="78" t="s">
        <v>102</v>
      </c>
      <c r="H17" s="78" t="s">
        <v>102</v>
      </c>
      <c r="I17" s="78" t="s">
        <v>102</v>
      </c>
      <c r="J17" s="72"/>
      <c r="K17" s="72"/>
      <c r="L17" s="72"/>
      <c r="M17" s="72"/>
      <c r="N17" s="79" t="s">
        <v>102</v>
      </c>
      <c r="O17" s="72"/>
      <c r="P17" s="72"/>
      <c r="Q17" s="79" t="s">
        <v>102</v>
      </c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9" t="s">
        <v>102</v>
      </c>
      <c r="AO17" s="72"/>
      <c r="AP17" s="72"/>
      <c r="AQ17" s="72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80"/>
      <c r="BC17" s="66"/>
    </row>
    <row r="18" spans="1:57" ht="21" x14ac:dyDescent="0.35">
      <c r="A18" s="25"/>
      <c r="B18" s="19" t="s">
        <v>77</v>
      </c>
      <c r="C18" s="69" t="s">
        <v>102</v>
      </c>
      <c r="D18" s="68" t="s">
        <v>61</v>
      </c>
      <c r="E18" s="68" t="s">
        <v>62</v>
      </c>
      <c r="F18" s="68">
        <f t="shared" si="0"/>
        <v>4</v>
      </c>
      <c r="G18" s="67"/>
      <c r="H18" s="78" t="s">
        <v>102</v>
      </c>
      <c r="I18" s="78" t="s">
        <v>102</v>
      </c>
      <c r="J18" s="78" t="s">
        <v>102</v>
      </c>
      <c r="K18" s="79" t="s">
        <v>102</v>
      </c>
      <c r="L18" s="79" t="s">
        <v>102</v>
      </c>
      <c r="M18" s="79" t="s">
        <v>102</v>
      </c>
      <c r="N18" s="67"/>
      <c r="O18" s="67"/>
      <c r="P18" s="79" t="s">
        <v>102</v>
      </c>
      <c r="Q18" s="79" t="s">
        <v>102</v>
      </c>
      <c r="R18" s="67"/>
      <c r="S18" s="67"/>
      <c r="T18" s="79" t="s">
        <v>102</v>
      </c>
      <c r="U18" s="67"/>
      <c r="V18" s="72"/>
      <c r="W18" s="67"/>
      <c r="X18" s="67"/>
      <c r="Y18" s="79" t="s">
        <v>102</v>
      </c>
      <c r="Z18" s="67"/>
      <c r="AA18" s="79" t="s">
        <v>102</v>
      </c>
      <c r="AB18" s="79" t="s">
        <v>102</v>
      </c>
      <c r="AC18" s="79" t="s">
        <v>102</v>
      </c>
      <c r="AD18" s="67"/>
      <c r="AE18" s="72"/>
      <c r="AF18" s="72"/>
      <c r="AG18" s="72"/>
      <c r="AH18" s="72"/>
      <c r="AI18" s="79" t="s">
        <v>102</v>
      </c>
      <c r="AJ18" s="79" t="s">
        <v>102</v>
      </c>
      <c r="AK18" s="79" t="s">
        <v>102</v>
      </c>
      <c r="AL18" s="79" t="s">
        <v>102</v>
      </c>
      <c r="AM18" s="72"/>
      <c r="AN18" s="79" t="s">
        <v>102</v>
      </c>
      <c r="AO18" s="67"/>
      <c r="AP18" s="67"/>
      <c r="AQ18" s="72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80"/>
      <c r="BC18" s="66"/>
    </row>
    <row r="19" spans="1:57" ht="21" x14ac:dyDescent="0.35">
      <c r="A19" s="25"/>
      <c r="B19" s="19" t="s">
        <v>93</v>
      </c>
      <c r="C19" s="72"/>
      <c r="D19" s="73" t="s">
        <v>61</v>
      </c>
      <c r="E19" s="73" t="s">
        <v>62</v>
      </c>
      <c r="F19" s="68">
        <f t="shared" si="0"/>
        <v>4</v>
      </c>
      <c r="G19" s="78" t="s">
        <v>102</v>
      </c>
      <c r="H19" s="78" t="s">
        <v>102</v>
      </c>
      <c r="I19" s="78" t="s">
        <v>102</v>
      </c>
      <c r="J19" s="78" t="s">
        <v>102</v>
      </c>
      <c r="K19" s="72"/>
      <c r="L19" s="72"/>
      <c r="M19" s="79" t="s">
        <v>102</v>
      </c>
      <c r="N19" s="79" t="s">
        <v>102</v>
      </c>
      <c r="O19" s="72"/>
      <c r="P19" s="79" t="s">
        <v>102</v>
      </c>
      <c r="Q19" s="79" t="s">
        <v>102</v>
      </c>
      <c r="R19" s="72"/>
      <c r="S19" s="72"/>
      <c r="T19" s="72"/>
      <c r="U19" s="72"/>
      <c r="V19" s="72"/>
      <c r="W19" s="72"/>
      <c r="X19" s="72"/>
      <c r="Y19" s="79" t="s">
        <v>102</v>
      </c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9" t="s">
        <v>102</v>
      </c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82"/>
    </row>
    <row r="20" spans="1:57" ht="21" x14ac:dyDescent="0.35">
      <c r="A20" s="25"/>
      <c r="B20" s="19" t="s">
        <v>95</v>
      </c>
      <c r="C20" s="72"/>
      <c r="D20" s="73" t="s">
        <v>62</v>
      </c>
      <c r="E20" s="73" t="s">
        <v>66</v>
      </c>
      <c r="F20" s="68">
        <f t="shared" si="0"/>
        <v>2</v>
      </c>
      <c r="G20" s="78" t="s">
        <v>102</v>
      </c>
      <c r="H20" s="78" t="s">
        <v>102</v>
      </c>
      <c r="I20" s="78" t="s">
        <v>102</v>
      </c>
      <c r="J20" s="72"/>
      <c r="K20" s="72"/>
      <c r="L20" s="72"/>
      <c r="M20" s="72"/>
      <c r="N20" s="79" t="s">
        <v>102</v>
      </c>
      <c r="O20" s="72"/>
      <c r="P20" s="72"/>
      <c r="Q20" s="79" t="s">
        <v>102</v>
      </c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9" t="s">
        <v>102</v>
      </c>
      <c r="AO20" s="72"/>
      <c r="AP20" s="72"/>
      <c r="AQ20" s="72"/>
      <c r="AR20" s="72"/>
      <c r="AS20" s="72"/>
      <c r="AT20" s="72"/>
      <c r="AU20" s="72"/>
      <c r="AV20" s="72"/>
      <c r="AW20" s="72"/>
      <c r="AX20" s="79" t="s">
        <v>102</v>
      </c>
      <c r="AY20" s="72"/>
      <c r="AZ20" s="72"/>
      <c r="BA20" s="72"/>
      <c r="BB20" s="72"/>
      <c r="BC20" s="82"/>
    </row>
    <row r="21" spans="1:57" ht="21" x14ac:dyDescent="0.35">
      <c r="A21" s="25"/>
      <c r="B21" s="20" t="s">
        <v>67</v>
      </c>
      <c r="C21" s="69" t="s">
        <v>102</v>
      </c>
      <c r="D21" s="68" t="s">
        <v>61</v>
      </c>
      <c r="E21" s="68" t="s">
        <v>62</v>
      </c>
      <c r="F21" s="68">
        <f t="shared" si="0"/>
        <v>4</v>
      </c>
      <c r="G21" s="78" t="s">
        <v>102</v>
      </c>
      <c r="H21" s="78" t="s">
        <v>102</v>
      </c>
      <c r="I21" s="78" t="s">
        <v>102</v>
      </c>
      <c r="J21" s="78" t="s">
        <v>102</v>
      </c>
      <c r="K21" s="67"/>
      <c r="L21" s="67"/>
      <c r="M21" s="67"/>
      <c r="N21" s="79" t="s">
        <v>102</v>
      </c>
      <c r="O21" s="67"/>
      <c r="P21" s="67"/>
      <c r="Q21" s="79" t="s">
        <v>102</v>
      </c>
      <c r="R21" s="67"/>
      <c r="S21" s="67"/>
      <c r="T21" s="79" t="s">
        <v>102</v>
      </c>
      <c r="U21" s="67"/>
      <c r="V21" s="67"/>
      <c r="W21" s="79" t="s">
        <v>102</v>
      </c>
      <c r="X21" s="67"/>
      <c r="Y21" s="79" t="s">
        <v>102</v>
      </c>
      <c r="Z21" s="79" t="s">
        <v>102</v>
      </c>
      <c r="AA21" s="79" t="s">
        <v>102</v>
      </c>
      <c r="AB21" s="79" t="s">
        <v>102</v>
      </c>
      <c r="AC21" s="67"/>
      <c r="AD21" s="67"/>
      <c r="AE21" s="72"/>
      <c r="AF21" s="72"/>
      <c r="AG21" s="72"/>
      <c r="AH21" s="72"/>
      <c r="AI21" s="79" t="s">
        <v>102</v>
      </c>
      <c r="AJ21" s="79" t="s">
        <v>102</v>
      </c>
      <c r="AK21" s="79" t="s">
        <v>102</v>
      </c>
      <c r="AL21" s="79" t="s">
        <v>102</v>
      </c>
      <c r="AM21" s="67"/>
      <c r="AN21" s="67"/>
      <c r="AO21" s="67"/>
      <c r="AP21" s="67"/>
      <c r="AQ21" s="67"/>
      <c r="AR21" s="67"/>
      <c r="AS21" s="79" t="s">
        <v>102</v>
      </c>
      <c r="AT21" s="79" t="s">
        <v>102</v>
      </c>
      <c r="AU21" s="67"/>
      <c r="AV21" s="72"/>
      <c r="AW21" s="67"/>
      <c r="AX21" s="67"/>
      <c r="AY21" s="67"/>
      <c r="AZ21" s="67"/>
      <c r="BA21" s="79" t="s">
        <v>102</v>
      </c>
      <c r="BB21" s="80"/>
      <c r="BC21" s="66"/>
    </row>
    <row r="22" spans="1:57" ht="42" x14ac:dyDescent="0.35">
      <c r="A22" s="25"/>
      <c r="B22" s="20" t="s">
        <v>68</v>
      </c>
      <c r="C22" s="69" t="s">
        <v>102</v>
      </c>
      <c r="D22" s="68" t="s">
        <v>61</v>
      </c>
      <c r="E22" s="68" t="s">
        <v>61</v>
      </c>
      <c r="F22" s="68">
        <f t="shared" si="0"/>
        <v>5</v>
      </c>
      <c r="G22" s="78" t="s">
        <v>102</v>
      </c>
      <c r="H22" s="78" t="s">
        <v>102</v>
      </c>
      <c r="I22" s="78" t="s">
        <v>102</v>
      </c>
      <c r="J22" s="78" t="s">
        <v>102</v>
      </c>
      <c r="K22" s="79" t="s">
        <v>102</v>
      </c>
      <c r="L22" s="79" t="s">
        <v>102</v>
      </c>
      <c r="M22" s="79" t="s">
        <v>102</v>
      </c>
      <c r="N22" s="79" t="s">
        <v>102</v>
      </c>
      <c r="O22" s="67"/>
      <c r="P22" s="79" t="s">
        <v>102</v>
      </c>
      <c r="Q22" s="79" t="s">
        <v>102</v>
      </c>
      <c r="R22" s="79" t="s">
        <v>102</v>
      </c>
      <c r="S22" s="79" t="s">
        <v>102</v>
      </c>
      <c r="T22" s="79" t="s">
        <v>102</v>
      </c>
      <c r="U22" s="67"/>
      <c r="V22" s="79" t="s">
        <v>102</v>
      </c>
      <c r="W22" s="79" t="s">
        <v>102</v>
      </c>
      <c r="X22" s="79" t="s">
        <v>102</v>
      </c>
      <c r="Y22" s="79" t="s">
        <v>102</v>
      </c>
      <c r="Z22" s="79" t="s">
        <v>102</v>
      </c>
      <c r="AA22" s="79" t="s">
        <v>102</v>
      </c>
      <c r="AB22" s="79" t="s">
        <v>102</v>
      </c>
      <c r="AC22" s="79" t="s">
        <v>102</v>
      </c>
      <c r="AD22" s="67"/>
      <c r="AE22" s="72"/>
      <c r="AF22" s="72"/>
      <c r="AG22" s="72"/>
      <c r="AH22" s="72"/>
      <c r="AI22" s="79" t="s">
        <v>102</v>
      </c>
      <c r="AJ22" s="79" t="s">
        <v>102</v>
      </c>
      <c r="AK22" s="67"/>
      <c r="AL22" s="79" t="s">
        <v>102</v>
      </c>
      <c r="AM22" s="67"/>
      <c r="AN22" s="79" t="s">
        <v>102</v>
      </c>
      <c r="AO22" s="67"/>
      <c r="AP22" s="67"/>
      <c r="AQ22" s="67"/>
      <c r="AR22" s="79" t="s">
        <v>102</v>
      </c>
      <c r="AS22" s="67"/>
      <c r="AT22" s="72"/>
      <c r="AU22" s="72"/>
      <c r="AV22" s="72"/>
      <c r="AW22" s="79" t="s">
        <v>102</v>
      </c>
      <c r="AX22" s="79" t="s">
        <v>102</v>
      </c>
      <c r="AY22" s="67"/>
      <c r="AZ22" s="67"/>
      <c r="BA22" s="67"/>
      <c r="BB22" s="80"/>
      <c r="BC22" s="67"/>
      <c r="BD22" s="6"/>
      <c r="BE22" s="6"/>
    </row>
    <row r="23" spans="1:57" ht="21" x14ac:dyDescent="0.35">
      <c r="A23" s="25"/>
      <c r="B23" s="20" t="s">
        <v>69</v>
      </c>
      <c r="C23" s="67"/>
      <c r="D23" s="68" t="s">
        <v>62</v>
      </c>
      <c r="E23" s="68" t="s">
        <v>62</v>
      </c>
      <c r="F23" s="68">
        <f t="shared" si="0"/>
        <v>3</v>
      </c>
      <c r="G23" s="67"/>
      <c r="H23" s="78" t="s">
        <v>102</v>
      </c>
      <c r="I23" s="78" t="s">
        <v>102</v>
      </c>
      <c r="J23" s="78" t="s">
        <v>102</v>
      </c>
      <c r="K23" s="79" t="s">
        <v>102</v>
      </c>
      <c r="L23" s="79" t="s">
        <v>102</v>
      </c>
      <c r="M23" s="67"/>
      <c r="N23" s="67"/>
      <c r="O23" s="79" t="s">
        <v>102</v>
      </c>
      <c r="P23" s="79" t="s">
        <v>102</v>
      </c>
      <c r="Q23" s="79" t="s">
        <v>102</v>
      </c>
      <c r="R23" s="67"/>
      <c r="S23" s="67"/>
      <c r="T23" s="79" t="s">
        <v>102</v>
      </c>
      <c r="U23" s="67"/>
      <c r="V23" s="79" t="s">
        <v>102</v>
      </c>
      <c r="W23" s="67"/>
      <c r="X23" s="67"/>
      <c r="Y23" s="67"/>
      <c r="Z23" s="67"/>
      <c r="AA23" s="79" t="s">
        <v>102</v>
      </c>
      <c r="AB23" s="79" t="s">
        <v>102</v>
      </c>
      <c r="AC23" s="79" t="s">
        <v>102</v>
      </c>
      <c r="AD23" s="67"/>
      <c r="AE23" s="72"/>
      <c r="AF23" s="72"/>
      <c r="AG23" s="72"/>
      <c r="AH23" s="72"/>
      <c r="AI23" s="67"/>
      <c r="AJ23" s="67"/>
      <c r="AK23" s="67"/>
      <c r="AL23" s="79" t="s">
        <v>102</v>
      </c>
      <c r="AM23" s="67"/>
      <c r="AN23" s="79" t="s">
        <v>102</v>
      </c>
      <c r="AO23" s="67"/>
      <c r="AP23" s="67"/>
      <c r="AQ23" s="67"/>
      <c r="AR23" s="67"/>
      <c r="AS23" s="67"/>
      <c r="AT23" s="72"/>
      <c r="AU23" s="72"/>
      <c r="AV23" s="72"/>
      <c r="AW23" s="67"/>
      <c r="AX23" s="67"/>
      <c r="AY23" s="67"/>
      <c r="AZ23" s="67"/>
      <c r="BA23" s="67"/>
      <c r="BB23" s="80"/>
      <c r="BC23" s="66"/>
    </row>
    <row r="24" spans="1:57" ht="21" x14ac:dyDescent="0.35">
      <c r="A24" s="25"/>
      <c r="B24" s="20" t="s">
        <v>70</v>
      </c>
      <c r="C24" s="67"/>
      <c r="D24" s="68" t="s">
        <v>62</v>
      </c>
      <c r="E24" s="68" t="s">
        <v>61</v>
      </c>
      <c r="F24" s="68">
        <f t="shared" si="0"/>
        <v>4</v>
      </c>
      <c r="G24" s="78" t="s">
        <v>102</v>
      </c>
      <c r="H24" s="78" t="s">
        <v>102</v>
      </c>
      <c r="I24" s="78" t="s">
        <v>102</v>
      </c>
      <c r="J24" s="78" t="s">
        <v>102</v>
      </c>
      <c r="K24" s="79" t="s">
        <v>102</v>
      </c>
      <c r="L24" s="79" t="s">
        <v>102</v>
      </c>
      <c r="M24" s="79" t="s">
        <v>102</v>
      </c>
      <c r="N24" s="79" t="s">
        <v>102</v>
      </c>
      <c r="O24" s="79" t="s">
        <v>102</v>
      </c>
      <c r="P24" s="79" t="s">
        <v>102</v>
      </c>
      <c r="Q24" s="79" t="s">
        <v>102</v>
      </c>
      <c r="R24" s="67"/>
      <c r="S24" s="79" t="s">
        <v>102</v>
      </c>
      <c r="T24" s="79" t="s">
        <v>102</v>
      </c>
      <c r="U24" s="79" t="s">
        <v>102</v>
      </c>
      <c r="V24" s="79" t="s">
        <v>102</v>
      </c>
      <c r="W24" s="79" t="s">
        <v>102</v>
      </c>
      <c r="X24" s="67"/>
      <c r="Y24" s="79" t="s">
        <v>102</v>
      </c>
      <c r="Z24" s="67"/>
      <c r="AA24" s="79" t="s">
        <v>102</v>
      </c>
      <c r="AB24" s="79" t="s">
        <v>102</v>
      </c>
      <c r="AC24" s="79" t="s">
        <v>102</v>
      </c>
      <c r="AD24" s="72"/>
      <c r="AE24" s="72"/>
      <c r="AF24" s="72"/>
      <c r="AG24" s="72"/>
      <c r="AH24" s="72"/>
      <c r="AI24" s="79" t="s">
        <v>102</v>
      </c>
      <c r="AJ24" s="79" t="s">
        <v>102</v>
      </c>
      <c r="AK24" s="79" t="s">
        <v>102</v>
      </c>
      <c r="AL24" s="79" t="s">
        <v>102</v>
      </c>
      <c r="AM24" s="67"/>
      <c r="AN24" s="79" t="s">
        <v>102</v>
      </c>
      <c r="AO24" s="67"/>
      <c r="AP24" s="67"/>
      <c r="AQ24" s="67"/>
      <c r="AR24" s="67"/>
      <c r="AS24" s="67"/>
      <c r="AT24" s="72"/>
      <c r="AU24" s="72"/>
      <c r="AV24" s="72"/>
      <c r="AW24" s="67"/>
      <c r="AX24" s="67"/>
      <c r="AY24" s="67"/>
      <c r="AZ24" s="67"/>
      <c r="BA24" s="67"/>
      <c r="BB24" s="80"/>
      <c r="BC24" s="66"/>
    </row>
    <row r="25" spans="1:57" ht="21" x14ac:dyDescent="0.35">
      <c r="A25" s="25"/>
      <c r="B25" s="19" t="s">
        <v>65</v>
      </c>
      <c r="C25" s="67"/>
      <c r="D25" s="68" t="s">
        <v>62</v>
      </c>
      <c r="E25" s="68" t="s">
        <v>66</v>
      </c>
      <c r="F25" s="68">
        <f t="shared" si="0"/>
        <v>2</v>
      </c>
      <c r="G25" s="67"/>
      <c r="H25" s="67"/>
      <c r="I25" s="78" t="s">
        <v>102</v>
      </c>
      <c r="J25" s="67"/>
      <c r="K25" s="67"/>
      <c r="L25" s="67"/>
      <c r="M25" s="79" t="s">
        <v>102</v>
      </c>
      <c r="N25" s="67"/>
      <c r="O25" s="67"/>
      <c r="P25" s="67"/>
      <c r="Q25" s="79" t="s">
        <v>102</v>
      </c>
      <c r="R25" s="67"/>
      <c r="S25" s="67"/>
      <c r="T25" s="67"/>
      <c r="U25" s="67"/>
      <c r="V25" s="67"/>
      <c r="W25" s="67"/>
      <c r="X25" s="79" t="s">
        <v>102</v>
      </c>
      <c r="Y25" s="67"/>
      <c r="Z25" s="67"/>
      <c r="AA25" s="67"/>
      <c r="AB25" s="79" t="s">
        <v>102</v>
      </c>
      <c r="AC25" s="67"/>
      <c r="AD25" s="67"/>
      <c r="AE25" s="72"/>
      <c r="AF25" s="72"/>
      <c r="AG25" s="72"/>
      <c r="AH25" s="72"/>
      <c r="AI25" s="67"/>
      <c r="AJ25" s="67"/>
      <c r="AK25" s="67"/>
      <c r="AL25" s="67"/>
      <c r="AM25" s="72"/>
      <c r="AN25" s="67"/>
      <c r="AO25" s="67"/>
      <c r="AP25" s="67"/>
      <c r="AQ25" s="67"/>
      <c r="AR25" s="67"/>
      <c r="AS25" s="67"/>
      <c r="AT25" s="72"/>
      <c r="AU25" s="72"/>
      <c r="AV25" s="72"/>
      <c r="AW25" s="67"/>
      <c r="AX25" s="67"/>
      <c r="AY25" s="67"/>
      <c r="AZ25" s="79" t="s">
        <v>102</v>
      </c>
      <c r="BA25" s="79" t="s">
        <v>102</v>
      </c>
      <c r="BB25" s="80"/>
      <c r="BC25" s="66"/>
    </row>
    <row r="26" spans="1:57" ht="21" x14ac:dyDescent="0.35">
      <c r="A26" s="25"/>
      <c r="B26" s="19" t="s">
        <v>96</v>
      </c>
      <c r="C26" s="67"/>
      <c r="D26" s="68" t="s">
        <v>62</v>
      </c>
      <c r="E26" s="68" t="s">
        <v>62</v>
      </c>
      <c r="F26" s="68">
        <f t="shared" si="0"/>
        <v>3</v>
      </c>
      <c r="G26" s="78" t="s">
        <v>102</v>
      </c>
      <c r="H26" s="78" t="s">
        <v>102</v>
      </c>
      <c r="I26" s="78" t="s">
        <v>102</v>
      </c>
      <c r="J26" s="67"/>
      <c r="K26" s="79" t="s">
        <v>102</v>
      </c>
      <c r="L26" s="67"/>
      <c r="M26" s="79" t="s">
        <v>102</v>
      </c>
      <c r="N26" s="79" t="s">
        <v>102</v>
      </c>
      <c r="O26" s="79" t="s">
        <v>102</v>
      </c>
      <c r="P26" s="79" t="s">
        <v>102</v>
      </c>
      <c r="Q26" s="79" t="s">
        <v>102</v>
      </c>
      <c r="R26" s="79" t="s">
        <v>102</v>
      </c>
      <c r="S26" s="79" t="s">
        <v>102</v>
      </c>
      <c r="T26" s="79" t="s">
        <v>102</v>
      </c>
      <c r="U26" s="79" t="s">
        <v>102</v>
      </c>
      <c r="V26" s="67"/>
      <c r="W26" s="79" t="s">
        <v>102</v>
      </c>
      <c r="X26" s="67"/>
      <c r="Y26" s="79" t="s">
        <v>102</v>
      </c>
      <c r="Z26" s="79" t="s">
        <v>102</v>
      </c>
      <c r="AA26" s="79" t="s">
        <v>102</v>
      </c>
      <c r="AB26" s="79" t="s">
        <v>102</v>
      </c>
      <c r="AC26" s="67"/>
      <c r="AD26" s="79" t="s">
        <v>102</v>
      </c>
      <c r="AE26" s="72"/>
      <c r="AF26" s="72"/>
      <c r="AG26" s="72"/>
      <c r="AH26" s="72"/>
      <c r="AI26" s="79" t="s">
        <v>102</v>
      </c>
      <c r="AJ26" s="79" t="s">
        <v>102</v>
      </c>
      <c r="AK26" s="79" t="s">
        <v>102</v>
      </c>
      <c r="AL26" s="79" t="s">
        <v>102</v>
      </c>
      <c r="AM26" s="72"/>
      <c r="AN26" s="79" t="s">
        <v>102</v>
      </c>
      <c r="AO26" s="67"/>
      <c r="AP26" s="67"/>
      <c r="AQ26" s="67"/>
      <c r="AR26" s="67"/>
      <c r="AS26" s="72"/>
      <c r="AT26" s="72"/>
      <c r="AU26" s="72"/>
      <c r="AV26" s="72"/>
      <c r="AW26" s="72"/>
      <c r="AX26" s="79" t="s">
        <v>102</v>
      </c>
      <c r="AY26" s="79" t="s">
        <v>102</v>
      </c>
      <c r="AZ26" s="67"/>
      <c r="BA26" s="67"/>
      <c r="BB26" s="80"/>
      <c r="BC26" s="66"/>
    </row>
    <row r="27" spans="1:57" ht="21" x14ac:dyDescent="0.35">
      <c r="A27" s="25"/>
      <c r="B27" s="20" t="s">
        <v>97</v>
      </c>
      <c r="C27" s="67"/>
      <c r="D27" s="68" t="s">
        <v>62</v>
      </c>
      <c r="E27" s="68" t="s">
        <v>61</v>
      </c>
      <c r="F27" s="68">
        <f t="shared" si="0"/>
        <v>4</v>
      </c>
      <c r="G27" s="78" t="s">
        <v>102</v>
      </c>
      <c r="H27" s="78" t="s">
        <v>102</v>
      </c>
      <c r="I27" s="78" t="s">
        <v>102</v>
      </c>
      <c r="J27" s="78" t="s">
        <v>102</v>
      </c>
      <c r="K27" s="67"/>
      <c r="L27" s="67"/>
      <c r="M27" s="79" t="s">
        <v>102</v>
      </c>
      <c r="N27" s="79" t="s">
        <v>102</v>
      </c>
      <c r="O27" s="79" t="s">
        <v>102</v>
      </c>
      <c r="P27" s="79" t="s">
        <v>102</v>
      </c>
      <c r="Q27" s="79" t="s">
        <v>102</v>
      </c>
      <c r="R27" s="67"/>
      <c r="S27" s="79" t="s">
        <v>102</v>
      </c>
      <c r="T27" s="79" t="s">
        <v>102</v>
      </c>
      <c r="U27" s="67"/>
      <c r="V27" s="67"/>
      <c r="W27" s="67"/>
      <c r="X27" s="67"/>
      <c r="Y27" s="67"/>
      <c r="Z27" s="67"/>
      <c r="AA27" s="79" t="s">
        <v>102</v>
      </c>
      <c r="AB27" s="79" t="s">
        <v>102</v>
      </c>
      <c r="AC27" s="67"/>
      <c r="AD27" s="79" t="s">
        <v>102</v>
      </c>
      <c r="AE27" s="72"/>
      <c r="AF27" s="72"/>
      <c r="AG27" s="72"/>
      <c r="AH27" s="72"/>
      <c r="AI27" s="67"/>
      <c r="AJ27" s="67"/>
      <c r="AK27" s="67"/>
      <c r="AL27" s="67"/>
      <c r="AM27" s="67"/>
      <c r="AN27" s="79" t="s">
        <v>102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80"/>
      <c r="BC27" s="66"/>
    </row>
    <row r="28" spans="1:57" ht="21" x14ac:dyDescent="0.35">
      <c r="A28" s="26"/>
      <c r="B28" s="20" t="s">
        <v>71</v>
      </c>
      <c r="C28" s="1"/>
      <c r="D28" s="15" t="s">
        <v>61</v>
      </c>
      <c r="E28" s="15" t="s">
        <v>61</v>
      </c>
      <c r="F28" s="68">
        <f t="shared" si="0"/>
        <v>5</v>
      </c>
      <c r="G28" s="78" t="s">
        <v>102</v>
      </c>
      <c r="H28" s="78" t="s">
        <v>102</v>
      </c>
      <c r="I28" s="78" t="s">
        <v>102</v>
      </c>
      <c r="J28" s="78" t="s">
        <v>102</v>
      </c>
      <c r="K28" s="67"/>
      <c r="L28" s="67"/>
      <c r="M28" s="67"/>
      <c r="N28" s="79" t="s">
        <v>102</v>
      </c>
      <c r="O28" s="79" t="s">
        <v>102</v>
      </c>
      <c r="P28" s="79" t="s">
        <v>102</v>
      </c>
      <c r="Q28" s="79" t="s">
        <v>102</v>
      </c>
      <c r="R28" s="79" t="s">
        <v>102</v>
      </c>
      <c r="S28" s="79" t="s">
        <v>102</v>
      </c>
      <c r="T28" s="79" t="s">
        <v>102</v>
      </c>
      <c r="U28" s="67"/>
      <c r="V28" s="67"/>
      <c r="W28" s="67"/>
      <c r="X28" s="67"/>
      <c r="Y28" s="67"/>
      <c r="Z28" s="67"/>
      <c r="AA28" s="79" t="s">
        <v>102</v>
      </c>
      <c r="AB28" s="79" t="s">
        <v>102</v>
      </c>
      <c r="AC28" s="79" t="s">
        <v>102</v>
      </c>
      <c r="AD28" s="79" t="s">
        <v>102</v>
      </c>
      <c r="AE28" s="72"/>
      <c r="AF28" s="72"/>
      <c r="AG28" s="72"/>
      <c r="AH28" s="72"/>
      <c r="AI28" s="79" t="s">
        <v>102</v>
      </c>
      <c r="AJ28" s="79" t="s">
        <v>102</v>
      </c>
      <c r="AK28" s="79" t="s">
        <v>102</v>
      </c>
      <c r="AL28" s="79" t="s">
        <v>102</v>
      </c>
      <c r="AM28" s="67"/>
      <c r="AN28" s="79" t="s">
        <v>102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72"/>
      <c r="AY28" s="67"/>
      <c r="AZ28" s="67"/>
      <c r="BA28" s="67"/>
      <c r="BB28" s="80"/>
      <c r="BC28" s="66"/>
    </row>
    <row r="29" spans="1:57" ht="21" customHeight="1" x14ac:dyDescent="0.45">
      <c r="A29" s="64" t="s">
        <v>98</v>
      </c>
      <c r="B29" s="65" t="s">
        <v>79</v>
      </c>
      <c r="C29" s="74" t="s">
        <v>102</v>
      </c>
      <c r="D29" s="15" t="s">
        <v>61</v>
      </c>
      <c r="E29" s="15" t="s">
        <v>61</v>
      </c>
      <c r="F29" s="68">
        <f t="shared" si="0"/>
        <v>5</v>
      </c>
      <c r="G29" s="78" t="s">
        <v>102</v>
      </c>
      <c r="H29" s="78" t="s">
        <v>102</v>
      </c>
      <c r="I29" s="78" t="s">
        <v>102</v>
      </c>
      <c r="J29" s="66"/>
      <c r="K29" s="66"/>
      <c r="L29" s="66"/>
      <c r="M29" s="66"/>
      <c r="N29" s="79" t="s">
        <v>102</v>
      </c>
      <c r="O29" s="82"/>
      <c r="P29" s="79" t="s">
        <v>102</v>
      </c>
      <c r="Q29" s="79" t="s">
        <v>102</v>
      </c>
      <c r="R29" s="66"/>
      <c r="S29" s="66"/>
      <c r="T29" s="66"/>
      <c r="U29" s="66"/>
      <c r="V29" s="66"/>
      <c r="W29" s="66"/>
      <c r="X29" s="66"/>
      <c r="Y29" s="79" t="s">
        <v>102</v>
      </c>
      <c r="Z29" s="66"/>
      <c r="AA29" s="66"/>
      <c r="AB29" s="66"/>
      <c r="AC29" s="66"/>
      <c r="AD29" s="66"/>
      <c r="AE29" s="79" t="s">
        <v>102</v>
      </c>
      <c r="AF29" s="79" t="s">
        <v>102</v>
      </c>
      <c r="AG29" s="79" t="s">
        <v>102</v>
      </c>
      <c r="AH29" s="82"/>
      <c r="AI29" s="79" t="s">
        <v>102</v>
      </c>
      <c r="AJ29" s="66"/>
      <c r="AK29" s="82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83"/>
      <c r="BC29" s="66"/>
    </row>
    <row r="30" spans="1:57" ht="21" x14ac:dyDescent="0.45">
      <c r="A30" s="64"/>
      <c r="B30" s="65" t="s">
        <v>80</v>
      </c>
      <c r="C30" s="74" t="s">
        <v>102</v>
      </c>
      <c r="D30" s="15" t="s">
        <v>61</v>
      </c>
      <c r="E30" s="15" t="s">
        <v>61</v>
      </c>
      <c r="F30" s="68">
        <f t="shared" si="0"/>
        <v>5</v>
      </c>
      <c r="G30" s="78" t="s">
        <v>102</v>
      </c>
      <c r="H30" s="78" t="s">
        <v>102</v>
      </c>
      <c r="I30" s="78" t="s">
        <v>102</v>
      </c>
      <c r="J30" s="66"/>
      <c r="K30" s="66"/>
      <c r="L30" s="66"/>
      <c r="M30" s="66"/>
      <c r="N30" s="79" t="s">
        <v>102</v>
      </c>
      <c r="O30" s="79" t="s">
        <v>102</v>
      </c>
      <c r="P30" s="79" t="s">
        <v>102</v>
      </c>
      <c r="Q30" s="79" t="s">
        <v>102</v>
      </c>
      <c r="R30" s="66"/>
      <c r="S30" s="66"/>
      <c r="T30" s="66"/>
      <c r="U30" s="66"/>
      <c r="V30" s="66"/>
      <c r="W30" s="66"/>
      <c r="X30" s="66"/>
      <c r="Y30" s="79" t="s">
        <v>102</v>
      </c>
      <c r="Z30" s="66"/>
      <c r="AA30" s="66"/>
      <c r="AB30" s="66"/>
      <c r="AC30" s="66"/>
      <c r="AD30" s="66"/>
      <c r="AE30" s="79" t="s">
        <v>102</v>
      </c>
      <c r="AF30" s="79" t="s">
        <v>102</v>
      </c>
      <c r="AG30" s="79" t="s">
        <v>102</v>
      </c>
      <c r="AH30" s="66"/>
      <c r="AI30" s="79" t="s">
        <v>102</v>
      </c>
      <c r="AJ30" s="66"/>
      <c r="AK30" s="82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83"/>
      <c r="BC30" s="66"/>
    </row>
    <row r="31" spans="1:57" ht="21" x14ac:dyDescent="0.45">
      <c r="A31" s="64"/>
      <c r="B31" s="65" t="s">
        <v>81</v>
      </c>
      <c r="C31" s="74" t="s">
        <v>102</v>
      </c>
      <c r="D31" s="15" t="s">
        <v>61</v>
      </c>
      <c r="E31" s="15" t="s">
        <v>62</v>
      </c>
      <c r="F31" s="68">
        <f t="shared" si="0"/>
        <v>4</v>
      </c>
      <c r="G31" s="78" t="s">
        <v>102</v>
      </c>
      <c r="H31" s="78" t="s">
        <v>102</v>
      </c>
      <c r="I31" s="78" t="s">
        <v>102</v>
      </c>
      <c r="J31" s="66"/>
      <c r="K31" s="66"/>
      <c r="L31" s="66"/>
      <c r="M31" s="66"/>
      <c r="N31" s="79" t="s">
        <v>102</v>
      </c>
      <c r="O31" s="79" t="s">
        <v>102</v>
      </c>
      <c r="P31" s="79" t="s">
        <v>102</v>
      </c>
      <c r="Q31" s="79" t="s">
        <v>102</v>
      </c>
      <c r="R31" s="66"/>
      <c r="S31" s="66"/>
      <c r="T31" s="66"/>
      <c r="U31" s="66"/>
      <c r="V31" s="66"/>
      <c r="W31" s="66"/>
      <c r="X31" s="66"/>
      <c r="Y31" s="79" t="s">
        <v>102</v>
      </c>
      <c r="Z31" s="66"/>
      <c r="AA31" s="66"/>
      <c r="AB31" s="66"/>
      <c r="AC31" s="66"/>
      <c r="AD31" s="66"/>
      <c r="AE31" s="79" t="s">
        <v>102</v>
      </c>
      <c r="AF31" s="79" t="s">
        <v>102</v>
      </c>
      <c r="AG31" s="79" t="s">
        <v>102</v>
      </c>
      <c r="AH31" s="66"/>
      <c r="AI31" s="79" t="s">
        <v>102</v>
      </c>
      <c r="AJ31" s="66"/>
      <c r="AK31" s="82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83"/>
      <c r="BC31" s="66"/>
    </row>
    <row r="32" spans="1:57" ht="42" x14ac:dyDescent="0.45">
      <c r="A32" s="64"/>
      <c r="B32" s="65" t="s">
        <v>82</v>
      </c>
      <c r="C32" s="74" t="s">
        <v>102</v>
      </c>
      <c r="D32" s="15" t="s">
        <v>61</v>
      </c>
      <c r="E32" s="15" t="s">
        <v>61</v>
      </c>
      <c r="F32" s="68">
        <f t="shared" si="0"/>
        <v>5</v>
      </c>
      <c r="G32" s="78" t="s">
        <v>102</v>
      </c>
      <c r="H32" s="78" t="s">
        <v>102</v>
      </c>
      <c r="I32" s="78" t="s">
        <v>102</v>
      </c>
      <c r="J32" s="66"/>
      <c r="K32" s="66"/>
      <c r="L32" s="66"/>
      <c r="M32" s="66"/>
      <c r="N32" s="79" t="s">
        <v>102</v>
      </c>
      <c r="O32" s="79" t="s">
        <v>102</v>
      </c>
      <c r="P32" s="79" t="s">
        <v>102</v>
      </c>
      <c r="Q32" s="79" t="s">
        <v>102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79" t="s">
        <v>102</v>
      </c>
      <c r="AF32" s="79" t="s">
        <v>102</v>
      </c>
      <c r="AG32" s="79" t="s">
        <v>102</v>
      </c>
      <c r="AH32" s="79" t="s">
        <v>102</v>
      </c>
      <c r="AI32" s="79" t="s">
        <v>102</v>
      </c>
      <c r="AJ32" s="66"/>
      <c r="AK32" s="82"/>
      <c r="AL32" s="66"/>
      <c r="AM32" s="66"/>
      <c r="AN32" s="66"/>
      <c r="AO32" s="66"/>
      <c r="AP32" s="66"/>
      <c r="AQ32" s="66"/>
      <c r="AR32" s="66"/>
      <c r="AS32" s="66"/>
      <c r="AT32" s="66"/>
      <c r="AU32" s="79" t="s">
        <v>102</v>
      </c>
      <c r="AV32" s="66"/>
      <c r="AW32" s="66"/>
      <c r="AX32" s="66"/>
      <c r="AY32" s="66"/>
      <c r="AZ32" s="66"/>
      <c r="BA32" s="66"/>
      <c r="BB32" s="83"/>
      <c r="BC32" s="66"/>
    </row>
    <row r="33" spans="1:55" ht="29.25" customHeight="1" x14ac:dyDescent="0.45">
      <c r="A33" s="64"/>
      <c r="B33" s="65" t="s">
        <v>83</v>
      </c>
      <c r="C33" s="74" t="s">
        <v>102</v>
      </c>
      <c r="D33" s="15" t="s">
        <v>62</v>
      </c>
      <c r="E33" s="15" t="s">
        <v>62</v>
      </c>
      <c r="F33" s="68">
        <f t="shared" si="0"/>
        <v>3</v>
      </c>
      <c r="G33" s="78" t="s">
        <v>102</v>
      </c>
      <c r="H33" s="78" t="s">
        <v>102</v>
      </c>
      <c r="I33" s="78" t="s">
        <v>102</v>
      </c>
      <c r="J33" s="66"/>
      <c r="K33" s="66"/>
      <c r="L33" s="66"/>
      <c r="M33" s="66"/>
      <c r="N33" s="79" t="s">
        <v>102</v>
      </c>
      <c r="O33" s="66"/>
      <c r="P33" s="79" t="s">
        <v>102</v>
      </c>
      <c r="Q33" s="79" t="s">
        <v>102</v>
      </c>
      <c r="R33" s="66"/>
      <c r="S33" s="66"/>
      <c r="T33" s="66"/>
      <c r="U33" s="66"/>
      <c r="V33" s="66"/>
      <c r="W33" s="66"/>
      <c r="X33" s="66"/>
      <c r="Y33" s="79" t="s">
        <v>102</v>
      </c>
      <c r="Z33" s="66"/>
      <c r="AA33" s="66"/>
      <c r="AB33" s="66"/>
      <c r="AC33" s="66"/>
      <c r="AD33" s="66"/>
      <c r="AE33" s="79" t="s">
        <v>102</v>
      </c>
      <c r="AF33" s="79" t="s">
        <v>102</v>
      </c>
      <c r="AG33" s="79" t="s">
        <v>102</v>
      </c>
      <c r="AH33" s="79" t="s">
        <v>102</v>
      </c>
      <c r="AI33" s="79" t="s">
        <v>102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79" t="s">
        <v>102</v>
      </c>
      <c r="AV33" s="66"/>
      <c r="AW33" s="66"/>
      <c r="AX33" s="66"/>
      <c r="AY33" s="66"/>
      <c r="AZ33" s="66"/>
      <c r="BA33" s="66"/>
      <c r="BB33" s="83"/>
      <c r="BC33" s="66"/>
    </row>
    <row r="34" spans="1:55" ht="21" x14ac:dyDescent="0.45">
      <c r="A34" s="64"/>
      <c r="B34" s="65" t="s">
        <v>91</v>
      </c>
      <c r="C34" s="75"/>
      <c r="D34" s="15" t="s">
        <v>61</v>
      </c>
      <c r="E34" s="15" t="s">
        <v>62</v>
      </c>
      <c r="F34" s="68">
        <f t="shared" si="0"/>
        <v>4</v>
      </c>
      <c r="G34" s="78" t="s">
        <v>102</v>
      </c>
      <c r="H34" s="78" t="s">
        <v>102</v>
      </c>
      <c r="I34" s="78" t="s">
        <v>102</v>
      </c>
      <c r="J34" s="78" t="s">
        <v>102</v>
      </c>
      <c r="K34" s="66"/>
      <c r="L34" s="66"/>
      <c r="M34" s="66"/>
      <c r="N34" s="79" t="s">
        <v>102</v>
      </c>
      <c r="O34" s="79" t="s">
        <v>102</v>
      </c>
      <c r="P34" s="79" t="s">
        <v>102</v>
      </c>
      <c r="Q34" s="79" t="s">
        <v>102</v>
      </c>
      <c r="R34" s="66"/>
      <c r="S34" s="66"/>
      <c r="T34" s="66"/>
      <c r="U34" s="66"/>
      <c r="V34" s="66"/>
      <c r="W34" s="66"/>
      <c r="X34" s="66"/>
      <c r="Y34" s="79" t="s">
        <v>102</v>
      </c>
      <c r="Z34" s="66"/>
      <c r="AA34" s="66"/>
      <c r="AB34" s="66"/>
      <c r="AC34" s="66"/>
      <c r="AD34" s="66"/>
      <c r="AE34" s="66"/>
      <c r="AF34" s="66"/>
      <c r="AG34" s="66"/>
      <c r="AH34" s="66"/>
      <c r="AI34" s="79" t="s">
        <v>102</v>
      </c>
      <c r="AJ34" s="66"/>
      <c r="AK34" s="66"/>
      <c r="AL34" s="79" t="s">
        <v>102</v>
      </c>
      <c r="AM34" s="66"/>
      <c r="AN34" s="79" t="s">
        <v>102</v>
      </c>
      <c r="AO34" s="66"/>
      <c r="AP34" s="66"/>
      <c r="AQ34" s="66"/>
      <c r="AR34" s="66"/>
      <c r="AS34" s="66"/>
      <c r="AT34" s="66"/>
      <c r="AU34" s="79" t="s">
        <v>102</v>
      </c>
      <c r="AV34" s="66"/>
      <c r="AW34" s="66"/>
      <c r="AX34" s="66"/>
      <c r="AY34" s="66"/>
      <c r="AZ34" s="66"/>
      <c r="BA34" s="66"/>
      <c r="BB34" s="83"/>
      <c r="BC34" s="66"/>
    </row>
    <row r="35" spans="1:55" ht="42" x14ac:dyDescent="0.45">
      <c r="A35" s="64"/>
      <c r="B35" s="65" t="s">
        <v>84</v>
      </c>
      <c r="C35" s="74" t="s">
        <v>102</v>
      </c>
      <c r="D35" s="15" t="s">
        <v>61</v>
      </c>
      <c r="E35" s="15" t="s">
        <v>62</v>
      </c>
      <c r="F35" s="68">
        <f t="shared" si="0"/>
        <v>4</v>
      </c>
      <c r="G35" s="78" t="s">
        <v>102</v>
      </c>
      <c r="H35" s="78" t="s">
        <v>102</v>
      </c>
      <c r="I35" s="78" t="s">
        <v>102</v>
      </c>
      <c r="J35" s="66"/>
      <c r="K35" s="66"/>
      <c r="L35" s="66"/>
      <c r="M35" s="66"/>
      <c r="N35" s="79" t="s">
        <v>102</v>
      </c>
      <c r="O35" s="79" t="s">
        <v>102</v>
      </c>
      <c r="P35" s="79" t="s">
        <v>102</v>
      </c>
      <c r="Q35" s="79" t="s">
        <v>102</v>
      </c>
      <c r="R35" s="66"/>
      <c r="S35" s="66"/>
      <c r="T35" s="66"/>
      <c r="U35" s="66"/>
      <c r="V35" s="66"/>
      <c r="W35" s="66"/>
      <c r="X35" s="66"/>
      <c r="Y35" s="79" t="s">
        <v>102</v>
      </c>
      <c r="Z35" s="66"/>
      <c r="AA35" s="66"/>
      <c r="AB35" s="66"/>
      <c r="AC35" s="66"/>
      <c r="AD35" s="66"/>
      <c r="AE35" s="79" t="s">
        <v>102</v>
      </c>
      <c r="AF35" s="79" t="s">
        <v>102</v>
      </c>
      <c r="AG35" s="79" t="s">
        <v>102</v>
      </c>
      <c r="AH35" s="66"/>
      <c r="AI35" s="79" t="s">
        <v>102</v>
      </c>
      <c r="AJ35" s="66"/>
      <c r="AK35" s="79" t="s">
        <v>102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83"/>
      <c r="BC35" s="66"/>
    </row>
    <row r="36" spans="1:55" ht="42" x14ac:dyDescent="0.45">
      <c r="A36" s="64"/>
      <c r="B36" s="65" t="s">
        <v>85</v>
      </c>
      <c r="C36" s="74" t="s">
        <v>102</v>
      </c>
      <c r="D36" s="15" t="s">
        <v>61</v>
      </c>
      <c r="E36" s="15" t="s">
        <v>61</v>
      </c>
      <c r="F36" s="68">
        <f t="shared" si="0"/>
        <v>5</v>
      </c>
      <c r="G36" s="78" t="s">
        <v>102</v>
      </c>
      <c r="H36" s="78" t="s">
        <v>102</v>
      </c>
      <c r="I36" s="78" t="s">
        <v>102</v>
      </c>
      <c r="J36" s="78" t="s">
        <v>102</v>
      </c>
      <c r="K36" s="66"/>
      <c r="L36" s="66"/>
      <c r="M36" s="66"/>
      <c r="N36" s="79" t="s">
        <v>102</v>
      </c>
      <c r="O36" s="79" t="s">
        <v>102</v>
      </c>
      <c r="P36" s="79" t="s">
        <v>102</v>
      </c>
      <c r="Q36" s="79" t="s">
        <v>102</v>
      </c>
      <c r="R36" s="66"/>
      <c r="S36" s="66"/>
      <c r="T36" s="66"/>
      <c r="U36" s="66"/>
      <c r="V36" s="66"/>
      <c r="W36" s="66"/>
      <c r="X36" s="66"/>
      <c r="Y36" s="79" t="s">
        <v>102</v>
      </c>
      <c r="Z36" s="66"/>
      <c r="AA36" s="66"/>
      <c r="AB36" s="66"/>
      <c r="AC36" s="66"/>
      <c r="AD36" s="66"/>
      <c r="AE36" s="79" t="s">
        <v>102</v>
      </c>
      <c r="AF36" s="79" t="s">
        <v>102</v>
      </c>
      <c r="AG36" s="79" t="s">
        <v>102</v>
      </c>
      <c r="AH36" s="79" t="s">
        <v>102</v>
      </c>
      <c r="AI36" s="79" t="s">
        <v>102</v>
      </c>
      <c r="AJ36" s="66"/>
      <c r="AK36" s="79" t="s">
        <v>102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79" t="s">
        <v>102</v>
      </c>
      <c r="AV36" s="66"/>
      <c r="AW36" s="66"/>
      <c r="AX36" s="66"/>
      <c r="AY36" s="66"/>
      <c r="AZ36" s="66"/>
      <c r="BA36" s="66"/>
      <c r="BB36" s="83"/>
      <c r="BC36" s="66"/>
    </row>
    <row r="37" spans="1:55" ht="21" x14ac:dyDescent="0.45">
      <c r="A37" s="64"/>
      <c r="B37" s="65" t="s">
        <v>86</v>
      </c>
      <c r="C37" s="74" t="s">
        <v>102</v>
      </c>
      <c r="D37" s="15" t="s">
        <v>61</v>
      </c>
      <c r="E37" s="15" t="s">
        <v>66</v>
      </c>
      <c r="F37" s="68">
        <f t="shared" si="0"/>
        <v>3</v>
      </c>
      <c r="G37" s="78" t="s">
        <v>102</v>
      </c>
      <c r="H37" s="78" t="s">
        <v>102</v>
      </c>
      <c r="I37" s="78" t="s">
        <v>102</v>
      </c>
      <c r="J37" s="66"/>
      <c r="K37" s="66"/>
      <c r="L37" s="66"/>
      <c r="M37" s="66"/>
      <c r="N37" s="66"/>
      <c r="O37" s="66"/>
      <c r="P37" s="79" t="s">
        <v>102</v>
      </c>
      <c r="Q37" s="79" t="s">
        <v>102</v>
      </c>
      <c r="R37" s="66"/>
      <c r="S37" s="66"/>
      <c r="T37" s="66"/>
      <c r="U37" s="66"/>
      <c r="V37" s="66"/>
      <c r="W37" s="66"/>
      <c r="X37" s="66"/>
      <c r="Y37" s="79" t="s">
        <v>102</v>
      </c>
      <c r="Z37" s="66"/>
      <c r="AA37" s="66"/>
      <c r="AB37" s="66"/>
      <c r="AC37" s="66"/>
      <c r="AD37" s="66"/>
      <c r="AE37" s="66"/>
      <c r="AF37" s="66"/>
      <c r="AG37" s="66"/>
      <c r="AH37" s="66"/>
      <c r="AI37" s="79" t="s">
        <v>102</v>
      </c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79" t="s">
        <v>102</v>
      </c>
      <c r="AV37" s="66"/>
      <c r="AW37" s="66"/>
      <c r="AX37" s="66"/>
      <c r="AY37" s="66"/>
      <c r="AZ37" s="66"/>
      <c r="BA37" s="66"/>
      <c r="BB37" s="83"/>
      <c r="BC37" s="66"/>
    </row>
    <row r="38" spans="1:55" ht="21" x14ac:dyDescent="0.45">
      <c r="A38" s="64"/>
      <c r="B38" s="65" t="s">
        <v>87</v>
      </c>
      <c r="C38" s="74" t="s">
        <v>102</v>
      </c>
      <c r="D38" s="15" t="s">
        <v>61</v>
      </c>
      <c r="E38" s="15" t="s">
        <v>66</v>
      </c>
      <c r="F38" s="68">
        <f t="shared" si="0"/>
        <v>3</v>
      </c>
      <c r="G38" s="78" t="s">
        <v>102</v>
      </c>
      <c r="H38" s="78" t="s">
        <v>102</v>
      </c>
      <c r="I38" s="78" t="s">
        <v>102</v>
      </c>
      <c r="J38" s="66"/>
      <c r="K38" s="66"/>
      <c r="L38" s="66"/>
      <c r="M38" s="66"/>
      <c r="N38" s="66"/>
      <c r="O38" s="66"/>
      <c r="P38" s="79" t="s">
        <v>102</v>
      </c>
      <c r="Q38" s="79" t="s">
        <v>102</v>
      </c>
      <c r="R38" s="66"/>
      <c r="S38" s="66"/>
      <c r="T38" s="66"/>
      <c r="U38" s="66"/>
      <c r="V38" s="66"/>
      <c r="W38" s="66"/>
      <c r="X38" s="66"/>
      <c r="Y38" s="79" t="s">
        <v>102</v>
      </c>
      <c r="Z38" s="66"/>
      <c r="AA38" s="66"/>
      <c r="AB38" s="66"/>
      <c r="AC38" s="66"/>
      <c r="AD38" s="66"/>
      <c r="AE38" s="66"/>
      <c r="AF38" s="66"/>
      <c r="AG38" s="66"/>
      <c r="AH38" s="66"/>
      <c r="AI38" s="79" t="s">
        <v>102</v>
      </c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83"/>
      <c r="BC38" s="79" t="s">
        <v>102</v>
      </c>
    </row>
  </sheetData>
  <mergeCells count="13">
    <mergeCell ref="A29:A38"/>
    <mergeCell ref="T3:BC3"/>
    <mergeCell ref="AC4:BC4"/>
    <mergeCell ref="AO5:BC6"/>
    <mergeCell ref="A8:A28"/>
    <mergeCell ref="D3:F6"/>
    <mergeCell ref="G3:J3"/>
    <mergeCell ref="G4:J6"/>
    <mergeCell ref="K4:S6"/>
    <mergeCell ref="T5:AB6"/>
    <mergeCell ref="T4:AB4"/>
    <mergeCell ref="AI5:AN6"/>
    <mergeCell ref="AC5:AH6"/>
  </mergeCells>
  <conditionalFormatting sqref="F8:F38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38 BD22:BE22 G8:BC38">
      <formula1>"X"</formula1>
    </dataValidation>
    <dataValidation type="list" allowBlank="1" showInputMessage="1" showErrorMessage="1" sqref="D8:E12 D14:E28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85913228C4F34B88BFF3309842A538" ma:contentTypeVersion="2" ma:contentTypeDescription="Crie um novo documento." ma:contentTypeScope="" ma:versionID="cb0a7592299877904bd42f1845e7e858">
  <xsd:schema xmlns:xsd="http://www.w3.org/2001/XMLSchema" xmlns:xs="http://www.w3.org/2001/XMLSchema" xmlns:p="http://schemas.microsoft.com/office/2006/metadata/properties" xmlns:ns2="0149e151-df1c-48ec-b5b1-e786ec97276f" targetNamespace="http://schemas.microsoft.com/office/2006/metadata/properties" ma:root="true" ma:fieldsID="28cfb77f6d7fb9657403e71694c26737" ns2:_="">
    <xsd:import namespace="0149e151-df1c-48ec-b5b1-e786ec972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9e151-df1c-48ec-b5b1-e786ec972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84AAC9-7139-42A6-8F8F-78A390BD4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9e151-df1c-48ec-b5b1-e786ec972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034A72-2C44-4472-98D8-3171FD1CB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2424B-464D-43FA-AE32-E67728BEBCD2}">
  <ds:schemaRefs>
    <ds:schemaRef ds:uri="http://purl.org/dc/elements/1.1/"/>
    <ds:schemaRef ds:uri="http://purl.org/dc/terms/"/>
    <ds:schemaRef ds:uri="http://schemas.microsoft.com/office/infopath/2007/PartnerControls"/>
    <ds:schemaRef ds:uri="0149e151-df1c-48ec-b5b1-e786ec97276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2021-06-28T19:50:24Z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0x0101007B85913228C4F34B88BFF3309842A538</vt:lpwstr>
  </property>
</Properties>
</file>